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tabRatio="571" activeTab="0"/>
  </bookViews>
  <sheets>
    <sheet name="Podsumowanie" sheetId="1" r:id="rId1"/>
    <sheet name="Standardy jakościowe" sheetId="2" r:id="rId2"/>
    <sheet name="Płatnicy" sheetId="3" r:id="rId3"/>
    <sheet name="Zużycie oswietlenie" sheetId="4" r:id="rId4"/>
    <sheet name="Zużycie obiekty" sheetId="5" r:id="rId5"/>
  </sheets>
  <definedNames>
    <definedName name="_xlnm._FilterDatabase" localSheetId="4" hidden="1">'Zużycie obiekty'!$A$9:$W$61</definedName>
    <definedName name="_xlnm._FilterDatabase" localSheetId="3" hidden="1">'Zużycie oswietlenie'!$A$9:$W$97</definedName>
  </definedNames>
  <calcPr fullCalcOnLoad="1"/>
  <pivotCaches>
    <pivotCache cacheId="2" r:id="rId6"/>
    <pivotCache cacheId="1" r:id="rId7"/>
  </pivotCaches>
</workbook>
</file>

<file path=xl/sharedStrings.xml><?xml version="1.0" encoding="utf-8"?>
<sst xmlns="http://schemas.openxmlformats.org/spreadsheetml/2006/main" count="2406" uniqueCount="667">
  <si>
    <t>WYKAZ PUNKTÓW POBORU ENERGII:</t>
  </si>
  <si>
    <t>1. Oświetlenie uliczne</t>
  </si>
  <si>
    <t>Ulica</t>
  </si>
  <si>
    <t>Nr</t>
  </si>
  <si>
    <t>Miejscowość</t>
  </si>
  <si>
    <t>Kod pocztowy</t>
  </si>
  <si>
    <t>Poczta</t>
  </si>
  <si>
    <t>Numer PPE</t>
  </si>
  <si>
    <t>Numer licznika</t>
  </si>
  <si>
    <t xml:space="preserve">Taryfa </t>
  </si>
  <si>
    <t>Moc umowna</t>
  </si>
  <si>
    <t>kolejna</t>
  </si>
  <si>
    <t>2. Obiekty i budynki</t>
  </si>
  <si>
    <t>-</t>
  </si>
  <si>
    <t>C11</t>
  </si>
  <si>
    <t>G11</t>
  </si>
  <si>
    <t>Szkolna</t>
  </si>
  <si>
    <t>Oświetlenie Uliczne</t>
  </si>
  <si>
    <t>Skowroniec</t>
  </si>
  <si>
    <t>26-006</t>
  </si>
  <si>
    <t>Nowa Słupia</t>
  </si>
  <si>
    <t>PL_ZEOD_2604000618_01</t>
  </si>
  <si>
    <t>Rudki Osiedle Górne</t>
  </si>
  <si>
    <t>Rudki</t>
  </si>
  <si>
    <t>PL_ZEOD_2604000619_03</t>
  </si>
  <si>
    <t>Trzcianka Las</t>
  </si>
  <si>
    <t>PL_ZEOD_2604000620_04</t>
  </si>
  <si>
    <t>PL_ZEOD_2604000621_06</t>
  </si>
  <si>
    <t>Bartoszowiny</t>
  </si>
  <si>
    <t>PL_ZEOD_2604000622_08</t>
  </si>
  <si>
    <t>Dębniak I</t>
  </si>
  <si>
    <t>PL_ZEOD_2604000623_00</t>
  </si>
  <si>
    <t>PL_ZEOD_2604000624_02</t>
  </si>
  <si>
    <t>Hucisko k. Baszowic</t>
  </si>
  <si>
    <t>PL_ZEOD_2604000625_04</t>
  </si>
  <si>
    <t>PL_ZEOD_2604000626_06</t>
  </si>
  <si>
    <t>PL_ZEOD_2604000627_08</t>
  </si>
  <si>
    <t>Łazy II</t>
  </si>
  <si>
    <t>PL_ZEOD_2604000628_00</t>
  </si>
  <si>
    <t>Rudki I Sosnówka</t>
  </si>
  <si>
    <t>PL_ZEOD_2604000629_02</t>
  </si>
  <si>
    <t>PL_ZEOD_2604000630_03</t>
  </si>
  <si>
    <t>Bodzentyńska</t>
  </si>
  <si>
    <t>PL_ZEOD_2604000631_05</t>
  </si>
  <si>
    <t>PL_ZEOD_2604000632_07</t>
  </si>
  <si>
    <t>PL_ZEOD_2604000633_09</t>
  </si>
  <si>
    <t>Rudki Osiedle</t>
  </si>
  <si>
    <t>PL_ZEOD_2604000634_01</t>
  </si>
  <si>
    <t>Jeziorko I</t>
  </si>
  <si>
    <t>PL_ZEOD_2604000635_03</t>
  </si>
  <si>
    <t>Jeziorko III</t>
  </si>
  <si>
    <t>PL_ZEOD_2604000636_05</t>
  </si>
  <si>
    <t>Jeziorko II</t>
  </si>
  <si>
    <t>PL_ZEOD_2604000637_07</t>
  </si>
  <si>
    <t>Kielecka</t>
  </si>
  <si>
    <t>PL_ZEOD_2604000638_09</t>
  </si>
  <si>
    <t>PL_ZEOD_2604000639_01</t>
  </si>
  <si>
    <t>PL_ZEOD_2604000640_02</t>
  </si>
  <si>
    <t>Mirocice I</t>
  </si>
  <si>
    <t>PL_ZEOD_2604000641_04</t>
  </si>
  <si>
    <t>Mirocice II</t>
  </si>
  <si>
    <t>PL_ZEOD_2604000642_06</t>
  </si>
  <si>
    <t>Mirocice III</t>
  </si>
  <si>
    <t>PL_ZEOD_2604000643_08</t>
  </si>
  <si>
    <t>Cząstków I</t>
  </si>
  <si>
    <t>PL_ZEOD_2604000644_00</t>
  </si>
  <si>
    <t>Cząstków II</t>
  </si>
  <si>
    <t>PL_ZEOD_2604000645_02</t>
  </si>
  <si>
    <t>Stara Słupia III</t>
  </si>
  <si>
    <t>PL_ZEOD_2604000646_04</t>
  </si>
  <si>
    <t>PL_ZEOD_2604000647_06</t>
  </si>
  <si>
    <t>Baszowice II</t>
  </si>
  <si>
    <t>PL_ZEOD_2604000648_08</t>
  </si>
  <si>
    <t>PL_ZEOD_2604000649_00</t>
  </si>
  <si>
    <t>Jeleniów III</t>
  </si>
  <si>
    <t>PL_ZEOD_2604000650_01</t>
  </si>
  <si>
    <t>Jeleniów IV</t>
  </si>
  <si>
    <t>PL_ZEOD_2604000651_03</t>
  </si>
  <si>
    <t>Jeleniów V</t>
  </si>
  <si>
    <t>PL_ZEOD_2604000652_05</t>
  </si>
  <si>
    <t>Baszowice I</t>
  </si>
  <si>
    <t>PL_ZEOD_2604000653_07</t>
  </si>
  <si>
    <t>Jeleniów I</t>
  </si>
  <si>
    <t>PL_ZEOD_2604000654_09</t>
  </si>
  <si>
    <t>Jeleniów II</t>
  </si>
  <si>
    <t>PL_ZEOD_2604000655_01</t>
  </si>
  <si>
    <t>PL_ZEOD_2604000656_03</t>
  </si>
  <si>
    <t>Cząstków VI Pokrzywianka</t>
  </si>
  <si>
    <t>PL_ZEOD_2604000657_05</t>
  </si>
  <si>
    <t>PL_ZEOD_2604000658_07</t>
  </si>
  <si>
    <t>Cząstków III</t>
  </si>
  <si>
    <t>PL_ZEOD_2604000659_09</t>
  </si>
  <si>
    <t>Jeleniów II (Kolonia)</t>
  </si>
  <si>
    <t>PL_ZEOD_2604000660_00</t>
  </si>
  <si>
    <t>Łazy I</t>
  </si>
  <si>
    <t>PL_ZEOD_2604000661_02</t>
  </si>
  <si>
    <t>Cząstków IV</t>
  </si>
  <si>
    <t>PL_ZEOD_2604000662_04</t>
  </si>
  <si>
    <t>PL_ZEOD_2604000663_06</t>
  </si>
  <si>
    <t>Jeleniów Kolonia III</t>
  </si>
  <si>
    <t>PL_ZEOD_2604000664_08</t>
  </si>
  <si>
    <t>Jeleniów Kolonia VI</t>
  </si>
  <si>
    <t>PL_ZEOD_2604000665_00</t>
  </si>
  <si>
    <t>PL_ZEOD_2604000666_02</t>
  </si>
  <si>
    <t>Dębno I</t>
  </si>
  <si>
    <t>PL_ZEOD_2604000667_04</t>
  </si>
  <si>
    <t>Dębno II</t>
  </si>
  <si>
    <t>PL_ZEOD_2604000668_06</t>
  </si>
  <si>
    <t>Dębno III</t>
  </si>
  <si>
    <t>PL_ZEOD_2604000669_08</t>
  </si>
  <si>
    <t>Dębno IV</t>
  </si>
  <si>
    <t>PL_ZEOD_2604000670_09</t>
  </si>
  <si>
    <t>Trzcianka</t>
  </si>
  <si>
    <t>PL_ZEOD_2604000671_01</t>
  </si>
  <si>
    <t>PL_ZEOD_2604000672_03</t>
  </si>
  <si>
    <t>Cząstków V</t>
  </si>
  <si>
    <t>PL_ZEOD_2604000673_05</t>
  </si>
  <si>
    <t>Paprocice</t>
  </si>
  <si>
    <t>PL_ZEOD_2604000674_07</t>
  </si>
  <si>
    <t>Paprocice-Wola Zamkowa</t>
  </si>
  <si>
    <t>PL_ZEOD_2604000675_09</t>
  </si>
  <si>
    <t>Stara Słupia VI</t>
  </si>
  <si>
    <t>PL_ZEOD_2604000676_01</t>
  </si>
  <si>
    <t>Stara Słupia IV</t>
  </si>
  <si>
    <t>PL_ZEOD_2604000677_03</t>
  </si>
  <si>
    <t>Stara Słupia II</t>
  </si>
  <si>
    <t>PL_ZEOD_2604000678_05</t>
  </si>
  <si>
    <t>Sosnówka Cegielnia</t>
  </si>
  <si>
    <t>PL_ZEOD_2604000679_07</t>
  </si>
  <si>
    <t>Milanowska Wólka  I</t>
  </si>
  <si>
    <t>PL_ZEOD_2604000680_08</t>
  </si>
  <si>
    <t>PL_ZEOD_2604000681_00</t>
  </si>
  <si>
    <t>PL_ZEOD_2604000682_02</t>
  </si>
  <si>
    <t>PL_ZEOD_2604000683_04</t>
  </si>
  <si>
    <t>Włochy I</t>
  </si>
  <si>
    <t>PL_ZEOD_2604000684_06</t>
  </si>
  <si>
    <t>Włochy III</t>
  </si>
  <si>
    <t>PL_ZEOD_2604000685_08</t>
  </si>
  <si>
    <t>PL_ZEOD_2604000686_00</t>
  </si>
  <si>
    <t>Jeleniów Kolonia IV</t>
  </si>
  <si>
    <t>PL_ZEOD_2604000687_02</t>
  </si>
  <si>
    <t>Stara Słupia V</t>
  </si>
  <si>
    <t>PL_ZEOD_2604000688_04</t>
  </si>
  <si>
    <t>PL_ZEOD_2604000689_06</t>
  </si>
  <si>
    <t>Stara Słupia VIII</t>
  </si>
  <si>
    <t>PL_ZEOD_2604000690_07</t>
  </si>
  <si>
    <t>Stara Słupia Kol. Hektary</t>
  </si>
  <si>
    <t>PL_ZEOD_2604000691_09</t>
  </si>
  <si>
    <t>Rynek k/Banku</t>
  </si>
  <si>
    <t>PL_ZEOD_2604000692_01</t>
  </si>
  <si>
    <t>Opatowska</t>
  </si>
  <si>
    <t>PL_ZEOD_2604000693_03</t>
  </si>
  <si>
    <t>Włochy</t>
  </si>
  <si>
    <t>PL_ZEOD_2604000694_05</t>
  </si>
  <si>
    <t>PL_ZEOD_2604000695_07</t>
  </si>
  <si>
    <t>Dębniak III</t>
  </si>
  <si>
    <t>PL_ZEOD_2604000696_09</t>
  </si>
  <si>
    <t>PL_ZEOD_2604000857_01</t>
  </si>
  <si>
    <t>PL_ZEOD_2604000860_06</t>
  </si>
  <si>
    <t>Oświetlenie uliczne</t>
  </si>
  <si>
    <t>Jeleniów</t>
  </si>
  <si>
    <t>PL_ZEOD_2604169993_99</t>
  </si>
  <si>
    <t>Skały IV</t>
  </si>
  <si>
    <t>PL_ZEOD_2604169995_03</t>
  </si>
  <si>
    <t>Dębno</t>
  </si>
  <si>
    <t>PL_ZEOD_2604169994_01</t>
  </si>
  <si>
    <t>Skały III</t>
  </si>
  <si>
    <t>PL_ZEOD_2604169996_05</t>
  </si>
  <si>
    <t>Oświetlenie terenu</t>
  </si>
  <si>
    <t>Święty Krzyż</t>
  </si>
  <si>
    <t>50067759</t>
  </si>
  <si>
    <t>PGE Dystrybucja S.A. Oddział Skarżysko-Kamienna</t>
  </si>
  <si>
    <t>C12b</t>
  </si>
  <si>
    <t>Gmina Nowa Słupia</t>
  </si>
  <si>
    <t>Związek Kombatantów</t>
  </si>
  <si>
    <t>Radoszów</t>
  </si>
  <si>
    <t>PL_ZEOD_2604000703_00</t>
  </si>
  <si>
    <t>OSP Nowa Słupia</t>
  </si>
  <si>
    <t>PL_ZEOD_2604000704_02</t>
  </si>
  <si>
    <t>OSP Mirocice</t>
  </si>
  <si>
    <t>Mirocice</t>
  </si>
  <si>
    <t>PL_ZEOD_2604000701_06</t>
  </si>
  <si>
    <t>OSP Rudki</t>
  </si>
  <si>
    <t>PL_ZEOD_2604000702_08</t>
  </si>
  <si>
    <t>PL_ZEOD_2604000699_05</t>
  </si>
  <si>
    <t>OSP Włochy</t>
  </si>
  <si>
    <t>PL_ZEOD_2604000700_04</t>
  </si>
  <si>
    <t>OSP Stara Słupia</t>
  </si>
  <si>
    <t>Stara Słupia</t>
  </si>
  <si>
    <t>PL_ZEOD_2604000709_02</t>
  </si>
  <si>
    <t>OSP Paprocice - Remiza</t>
  </si>
  <si>
    <t>PL_ZEOD_2604000708_00</t>
  </si>
  <si>
    <t>Biuro Pracy - Budynek</t>
  </si>
  <si>
    <t>PL_ZEOD_2604000705_04</t>
  </si>
  <si>
    <t>UG Nowa Słupia - Budynek</t>
  </si>
  <si>
    <t>Świętokrzyska</t>
  </si>
  <si>
    <t>PL_ZEOD_2604000706_06</t>
  </si>
  <si>
    <t>PL_ZEOD_2604000707_08</t>
  </si>
  <si>
    <t>Wiejski Dom Towarowy</t>
  </si>
  <si>
    <t>PL_ZEOD_2604000710_03</t>
  </si>
  <si>
    <t>Przepompownia Ścieków P1</t>
  </si>
  <si>
    <t>PL_ZEOD_2604000711_05</t>
  </si>
  <si>
    <t>Przepompownia Ścieków P2</t>
  </si>
  <si>
    <t>PL_ZEOD_2604000712_07</t>
  </si>
  <si>
    <t>Przepompownia Ścieków P3</t>
  </si>
  <si>
    <t>PL_ZEOD_2604000720_02</t>
  </si>
  <si>
    <t>Przepompownia Ścieków</t>
  </si>
  <si>
    <t>dz. 244</t>
  </si>
  <si>
    <t>Serwis</t>
  </si>
  <si>
    <t>PL_ZEOD_2604000721_04</t>
  </si>
  <si>
    <t>dz. 142/4</t>
  </si>
  <si>
    <t>PL_ZEOD_2604000722_06</t>
  </si>
  <si>
    <t>PL_ZEOD_2604000723_08</t>
  </si>
  <si>
    <t>Zakład Gospodarki Mieszk</t>
  </si>
  <si>
    <t>Górnicza</t>
  </si>
  <si>
    <t>PL_ZEOD_2604000734_09</t>
  </si>
  <si>
    <t>PL_ZEOD_2604000737_05</t>
  </si>
  <si>
    <t>Hotel Robotniczy</t>
  </si>
  <si>
    <t>PL_ZEOD_2604000738_07</t>
  </si>
  <si>
    <t>Skrzynka Przenośna</t>
  </si>
  <si>
    <t>PL_ZEOD_2604000739_09</t>
  </si>
  <si>
    <t>Przepompownia Wody</t>
  </si>
  <si>
    <t>Rudki-Cząstków</t>
  </si>
  <si>
    <t>PL_ZEOD_2604000740_00</t>
  </si>
  <si>
    <t>Stacja Uzdatniania Wody</t>
  </si>
  <si>
    <t>PL_ZEOD_2604000748_06</t>
  </si>
  <si>
    <t>Oczyszczalnia Ścieków</t>
  </si>
  <si>
    <t>PL_ZEOD_2604000749_08</t>
  </si>
  <si>
    <t>Ujęcie Wody w Brzezinach</t>
  </si>
  <si>
    <t>Baszowice</t>
  </si>
  <si>
    <t>PL_ZEOD_2604000754_07</t>
  </si>
  <si>
    <t>Elektrozawór Sieci Wodoc</t>
  </si>
  <si>
    <t>dz. 1024</t>
  </si>
  <si>
    <t>PL_ZEOD_2604000753_05</t>
  </si>
  <si>
    <t>Przepompownia Ścieków P-1 A</t>
  </si>
  <si>
    <t>PL_ZEOD_2604000303_68</t>
  </si>
  <si>
    <t>Pompownia wody S-3</t>
  </si>
  <si>
    <t>Łazy</t>
  </si>
  <si>
    <t>PL_ZEOD_2604000714_01</t>
  </si>
  <si>
    <t>Pompownia wody S-2</t>
  </si>
  <si>
    <t>PL_ZEOD_2604000298_51</t>
  </si>
  <si>
    <t>Pompownia wody S-1</t>
  </si>
  <si>
    <t>PL_ZEOD_2604000297_49</t>
  </si>
  <si>
    <t>Hydrofornia</t>
  </si>
  <si>
    <t>Wola Zamkowa</t>
  </si>
  <si>
    <t>PL_ZEOD_2604000300_62</t>
  </si>
  <si>
    <t>PL_ZEOD_2604000302_66</t>
  </si>
  <si>
    <t>PL_ZEOD_2604000862_00</t>
  </si>
  <si>
    <t>Staszica</t>
  </si>
  <si>
    <t>Sosnówka</t>
  </si>
  <si>
    <t>Szkoła Podstawowa</t>
  </si>
  <si>
    <t>PL_ZEOD_2604001583_63</t>
  </si>
  <si>
    <t>PL_ZEOD_2604163767_22</t>
  </si>
  <si>
    <t>00069394</t>
  </si>
  <si>
    <t>PL_ZEOD_2604163787_40</t>
  </si>
  <si>
    <t>Ośrodek Zdrowia</t>
  </si>
  <si>
    <t>PL_ZEOD_2604163770_17</t>
  </si>
  <si>
    <t>14152147</t>
  </si>
  <si>
    <t>PL_ZEOD_2604163771_19</t>
  </si>
  <si>
    <t>15337874</t>
  </si>
  <si>
    <t>Centrum Kulturowo-Archeo</t>
  </si>
  <si>
    <t>dz. 1213/3</t>
  </si>
  <si>
    <t>PL_ZEOD_2604163789_44</t>
  </si>
  <si>
    <t>10270511</t>
  </si>
  <si>
    <t>PL_ZEOD_2604000832_33</t>
  </si>
  <si>
    <t>4936834</t>
  </si>
  <si>
    <t>C12a</t>
  </si>
  <si>
    <t>B23</t>
  </si>
  <si>
    <t>C21</t>
  </si>
  <si>
    <t>pierwsza</t>
  </si>
  <si>
    <t>Samodzielny Publiczny Gminny Zakład Opieki Zdrowotnej w Nowej Słupi</t>
  </si>
  <si>
    <t>Szkoła Podstawowa w Jeleniowie</t>
  </si>
  <si>
    <t>Publiczna Szkoła Podstawowa w Mirocicach</t>
  </si>
  <si>
    <t>NIP</t>
  </si>
  <si>
    <t>Gmina Nowa Słupia, ul. Rynek 15, 26-006 Nowa Słupia</t>
  </si>
  <si>
    <t>Samodzielny Publiczny Gminny Zakład Opieki Zdrowotnej w Nowej Słupi,  ul. Świętokrzyska 53, 26-006 Nowa Słupia</t>
  </si>
  <si>
    <t>Centrum Dziedzictwa Gór Świętokrzyskich w Nowej Słupi, ul. Stanisława Staszica 8, Rudki, 26-006 Nowa Słupia</t>
  </si>
  <si>
    <t>Publiczna Szkoła Podstawowa w Mirocicach, Mirocice 45A, 26-006 Nowa Słupia</t>
  </si>
  <si>
    <t>dz. 645/88</t>
  </si>
  <si>
    <t>PL_ZEOD_2604172772_20</t>
  </si>
  <si>
    <t>Nabywca</t>
  </si>
  <si>
    <t>Odbiorca</t>
  </si>
  <si>
    <t>Numer ewidencyjny</t>
  </si>
  <si>
    <t>Centrum Dziedzictwa Gór Świętokrzyskich w Nowej Słupi</t>
  </si>
  <si>
    <t>Pompownia wody-P1</t>
  </si>
  <si>
    <t>Dz nr 120/2</t>
  </si>
  <si>
    <t>PL_ZEOD_2604173075_77</t>
  </si>
  <si>
    <t>070940000003</t>
  </si>
  <si>
    <t>91234130</t>
  </si>
  <si>
    <t>074007002001</t>
  </si>
  <si>
    <t>074007002002</t>
  </si>
  <si>
    <t>074007002003</t>
  </si>
  <si>
    <t>074007002004</t>
  </si>
  <si>
    <t>074007002007</t>
  </si>
  <si>
    <t>074007002008</t>
  </si>
  <si>
    <t>074007002009</t>
  </si>
  <si>
    <t>90394080</t>
  </si>
  <si>
    <t>074007002005</t>
  </si>
  <si>
    <t>074007002020</t>
  </si>
  <si>
    <t>074007002021</t>
  </si>
  <si>
    <t>074007002006</t>
  </si>
  <si>
    <t>074007002015</t>
  </si>
  <si>
    <t>90558910</t>
  </si>
  <si>
    <t>90559090</t>
  </si>
  <si>
    <t>90559102</t>
  </si>
  <si>
    <t>90559075</t>
  </si>
  <si>
    <t>00142861</t>
  </si>
  <si>
    <t>074007002010</t>
  </si>
  <si>
    <t>074007002012</t>
  </si>
  <si>
    <t>074007002013</t>
  </si>
  <si>
    <t>074007002017</t>
  </si>
  <si>
    <t>074007002014</t>
  </si>
  <si>
    <t>074007002016</t>
  </si>
  <si>
    <t>074007002018</t>
  </si>
  <si>
    <t>074007002019</t>
  </si>
  <si>
    <t>90558921</t>
  </si>
  <si>
    <t>90559074</t>
  </si>
  <si>
    <t>90559025</t>
  </si>
  <si>
    <t>90557553</t>
  </si>
  <si>
    <t>90558977</t>
  </si>
  <si>
    <t>UG  Nowa Słupia-Budynek</t>
  </si>
  <si>
    <t>90558914</t>
  </si>
  <si>
    <t>83495580</t>
  </si>
  <si>
    <t>074007002022</t>
  </si>
  <si>
    <t>074007002023</t>
  </si>
  <si>
    <t>074007002024</t>
  </si>
  <si>
    <t>074007002025</t>
  </si>
  <si>
    <t>074007002031</t>
  </si>
  <si>
    <t>90557682</t>
  </si>
  <si>
    <t>90557602</t>
  </si>
  <si>
    <t>074007002026</t>
  </si>
  <si>
    <t>90557528</t>
  </si>
  <si>
    <t>074007002027</t>
  </si>
  <si>
    <t>90559070</t>
  </si>
  <si>
    <t>PL_ZEOD_2604000752_03</t>
  </si>
  <si>
    <t>074007002028</t>
  </si>
  <si>
    <t>95307999</t>
  </si>
  <si>
    <t>Pompownia wody P1</t>
  </si>
  <si>
    <t>074007002029</t>
  </si>
  <si>
    <t>95647639</t>
  </si>
  <si>
    <t>074007002030</t>
  </si>
  <si>
    <t>Milanowska Wólka</t>
  </si>
  <si>
    <t>074007002032</t>
  </si>
  <si>
    <t>074007002034</t>
  </si>
  <si>
    <t>90394854</t>
  </si>
  <si>
    <t>074007002035</t>
  </si>
  <si>
    <t>90394897</t>
  </si>
  <si>
    <t>074007002036</t>
  </si>
  <si>
    <t>Świetlica w Baszowicach</t>
  </si>
  <si>
    <t>PL_ZEOD_2604163844_06</t>
  </si>
  <si>
    <t>074007002037</t>
  </si>
  <si>
    <t>11673824</t>
  </si>
  <si>
    <t>Monitoring Pl. Targowego</t>
  </si>
  <si>
    <t>074007002040</t>
  </si>
  <si>
    <t>83544471</t>
  </si>
  <si>
    <t>Szkoła Podstawowa i gimn</t>
  </si>
  <si>
    <t>074007021001</t>
  </si>
  <si>
    <t>14-1891</t>
  </si>
  <si>
    <t>PL_ZEOD_2604001681_67</t>
  </si>
  <si>
    <t>020722000001</t>
  </si>
  <si>
    <t xml:space="preserve">Budowa pompowni </t>
  </si>
  <si>
    <t>Dz.591</t>
  </si>
  <si>
    <t>PL_ZEOD_2604173073_73</t>
  </si>
  <si>
    <t>070940000002</t>
  </si>
  <si>
    <t>91227188</t>
  </si>
  <si>
    <t>074007012001</t>
  </si>
  <si>
    <t>074007014001</t>
  </si>
  <si>
    <t xml:space="preserve">Stowarzyszenie Na Rzecz Ekorozwoju Wsi Szkół </t>
  </si>
  <si>
    <t>Stowarzyszenie Na Rzecz Ekorozwoju Wsi Szkół, Paprocice 1A, 26-006 Nowa Słupia</t>
  </si>
  <si>
    <t>45A</t>
  </si>
  <si>
    <t>074007016001</t>
  </si>
  <si>
    <t>Szzkoła Podstawowa</t>
  </si>
  <si>
    <t>PL_ZEOD_2604163769_26</t>
  </si>
  <si>
    <t>14923197</t>
  </si>
  <si>
    <t>Oddział Przedszkolny</t>
  </si>
  <si>
    <t>78</t>
  </si>
  <si>
    <t>PL_ZEOD_2604163796_47</t>
  </si>
  <si>
    <t>27878098</t>
  </si>
  <si>
    <t>074007015001</t>
  </si>
  <si>
    <t>15110648</t>
  </si>
  <si>
    <t>PL_ZEOD_2604170551_70</t>
  </si>
  <si>
    <t>Pompownia kanalizacyjna</t>
  </si>
  <si>
    <t>Dz.394/3</t>
  </si>
  <si>
    <t>Nadrzeczna</t>
  </si>
  <si>
    <t>PL_ZEOD_2604001645_39</t>
  </si>
  <si>
    <t>14-1877</t>
  </si>
  <si>
    <t>96785526</t>
  </si>
  <si>
    <t>Remiza Strażacka Włochy</t>
  </si>
  <si>
    <t>074007002033</t>
  </si>
  <si>
    <t>90394954</t>
  </si>
  <si>
    <t>074007001001</t>
  </si>
  <si>
    <t>83495724</t>
  </si>
  <si>
    <t>074007001002</t>
  </si>
  <si>
    <t>90558984</t>
  </si>
  <si>
    <t>074007001004</t>
  </si>
  <si>
    <t>95647588</t>
  </si>
  <si>
    <t>Milanowska Wólka II</t>
  </si>
  <si>
    <t>074007001005</t>
  </si>
  <si>
    <t>83495552</t>
  </si>
  <si>
    <t>074007001006</t>
  </si>
  <si>
    <t>83495654</t>
  </si>
  <si>
    <t>074007001007</t>
  </si>
  <si>
    <t>83495592</t>
  </si>
  <si>
    <t>074007001008</t>
  </si>
  <si>
    <t>83495739</t>
  </si>
  <si>
    <t>074007001009</t>
  </si>
  <si>
    <t>83495716</t>
  </si>
  <si>
    <t>074007001010</t>
  </si>
  <si>
    <t>83495674</t>
  </si>
  <si>
    <t>074007001011</t>
  </si>
  <si>
    <t>83495664</t>
  </si>
  <si>
    <t>074007001012</t>
  </si>
  <si>
    <t>83495777</t>
  </si>
  <si>
    <t>Rudki II</t>
  </si>
  <si>
    <t>074007001013</t>
  </si>
  <si>
    <t>074007001015</t>
  </si>
  <si>
    <t>074007001049</t>
  </si>
  <si>
    <t>074007001080</t>
  </si>
  <si>
    <t>83495624</t>
  </si>
  <si>
    <t>074007001014</t>
  </si>
  <si>
    <t>83495690</t>
  </si>
  <si>
    <t>90559006</t>
  </si>
  <si>
    <t>074007001016</t>
  </si>
  <si>
    <t>83495732</t>
  </si>
  <si>
    <t>074007001017</t>
  </si>
  <si>
    <t>83495718</t>
  </si>
  <si>
    <t>074007001018</t>
  </si>
  <si>
    <t>90557665</t>
  </si>
  <si>
    <t>074007001019</t>
  </si>
  <si>
    <t>83495550</t>
  </si>
  <si>
    <t>074007001020</t>
  </si>
  <si>
    <t>83495599</t>
  </si>
  <si>
    <t>074007001021</t>
  </si>
  <si>
    <t>83495531</t>
  </si>
  <si>
    <t>074007001022</t>
  </si>
  <si>
    <t>83495604</t>
  </si>
  <si>
    <t>074007001023</t>
  </si>
  <si>
    <t>83495608</t>
  </si>
  <si>
    <t xml:space="preserve">  Nowa Słupia</t>
  </si>
  <si>
    <t>074007001024</t>
  </si>
  <si>
    <t>83495620</t>
  </si>
  <si>
    <t>074007001025</t>
  </si>
  <si>
    <t>95647839</t>
  </si>
  <si>
    <t>074007001026</t>
  </si>
  <si>
    <t>95307744</t>
  </si>
  <si>
    <t>074007001027</t>
  </si>
  <si>
    <t>95307935</t>
  </si>
  <si>
    <t>074007001028</t>
  </si>
  <si>
    <t>83495613</t>
  </si>
  <si>
    <t>074007001029</t>
  </si>
  <si>
    <t>90558978</t>
  </si>
  <si>
    <t>074007001030</t>
  </si>
  <si>
    <t>90557601</t>
  </si>
  <si>
    <t>074007001031</t>
  </si>
  <si>
    <t>83495781</t>
  </si>
  <si>
    <t>074007001032</t>
  </si>
  <si>
    <t>83495621</t>
  </si>
  <si>
    <t>074007001033</t>
  </si>
  <si>
    <t>83495651</t>
  </si>
  <si>
    <t>074007001034</t>
  </si>
  <si>
    <t>90559103</t>
  </si>
  <si>
    <t>074007001035</t>
  </si>
  <si>
    <t>90559004</t>
  </si>
  <si>
    <t>074007001036</t>
  </si>
  <si>
    <t>074007001046</t>
  </si>
  <si>
    <t>074007001056</t>
  </si>
  <si>
    <t>90394115</t>
  </si>
  <si>
    <t>074007001037</t>
  </si>
  <si>
    <t>83495558</t>
  </si>
  <si>
    <t>074007001038</t>
  </si>
  <si>
    <t>074007001070</t>
  </si>
  <si>
    <t>83495544</t>
  </si>
  <si>
    <t>074007001039</t>
  </si>
  <si>
    <t>90557535</t>
  </si>
  <si>
    <t>074007001040</t>
  </si>
  <si>
    <t>83495616</t>
  </si>
  <si>
    <t>074007001041</t>
  </si>
  <si>
    <t>97725430</t>
  </si>
  <si>
    <t>074007001042</t>
  </si>
  <si>
    <t>90559108</t>
  </si>
  <si>
    <t>074007001043</t>
  </si>
  <si>
    <t>83495598</t>
  </si>
  <si>
    <t>074007001044</t>
  </si>
  <si>
    <t>83495713</t>
  </si>
  <si>
    <t>074007001045</t>
  </si>
  <si>
    <t>90394153</t>
  </si>
  <si>
    <t>95307920</t>
  </si>
  <si>
    <t>Jeleniów Kolonia I</t>
  </si>
  <si>
    <t>074007001047</t>
  </si>
  <si>
    <t>90394079</t>
  </si>
  <si>
    <t>074007001048</t>
  </si>
  <si>
    <t>90394939</t>
  </si>
  <si>
    <t>90394886</t>
  </si>
  <si>
    <t>074007001050</t>
  </si>
  <si>
    <t>90394022</t>
  </si>
  <si>
    <t>074007001051</t>
  </si>
  <si>
    <t>074007001061</t>
  </si>
  <si>
    <t>95308119</t>
  </si>
  <si>
    <t>074007001052</t>
  </si>
  <si>
    <t>95647810</t>
  </si>
  <si>
    <t>074007001053</t>
  </si>
  <si>
    <t>97725044</t>
  </si>
  <si>
    <t>074007001054</t>
  </si>
  <si>
    <t>95647825</t>
  </si>
  <si>
    <t>074007001055</t>
  </si>
  <si>
    <t>83495714</t>
  </si>
  <si>
    <t>93437473</t>
  </si>
  <si>
    <t>074007001066</t>
  </si>
  <si>
    <t>90559097</t>
  </si>
  <si>
    <t>074007001057</t>
  </si>
  <si>
    <t>074007001077</t>
  </si>
  <si>
    <t>90558918</t>
  </si>
  <si>
    <t>074007001058</t>
  </si>
  <si>
    <t>95307772</t>
  </si>
  <si>
    <t>074007001059</t>
  </si>
  <si>
    <t>83495501</t>
  </si>
  <si>
    <t>074007001060</t>
  </si>
  <si>
    <t>90557568</t>
  </si>
  <si>
    <t>90558981</t>
  </si>
  <si>
    <t>074007001062</t>
  </si>
  <si>
    <t>83189884</t>
  </si>
  <si>
    <t>074007001063</t>
  </si>
  <si>
    <t>90559105</t>
  </si>
  <si>
    <t>074007001064</t>
  </si>
  <si>
    <t>90394892</t>
  </si>
  <si>
    <t>Stara Słupia VII</t>
  </si>
  <si>
    <t>074007001065</t>
  </si>
  <si>
    <t>90558922</t>
  </si>
  <si>
    <t>83495771</t>
  </si>
  <si>
    <t>074007001067</t>
  </si>
  <si>
    <t>83495539</t>
  </si>
  <si>
    <t>074007001068</t>
  </si>
  <si>
    <t>074007001069</t>
  </si>
  <si>
    <t>50065455</t>
  </si>
  <si>
    <t>95307719</t>
  </si>
  <si>
    <t>90559076</t>
  </si>
  <si>
    <t>074007001071</t>
  </si>
  <si>
    <t>83495619</t>
  </si>
  <si>
    <t>074007001072</t>
  </si>
  <si>
    <t>83495597</t>
  </si>
  <si>
    <t>074007001073</t>
  </si>
  <si>
    <t>90558974</t>
  </si>
  <si>
    <t>074007001074</t>
  </si>
  <si>
    <t>90559084</t>
  </si>
  <si>
    <t>074007001075</t>
  </si>
  <si>
    <t>83495622</t>
  </si>
  <si>
    <t>074007001076</t>
  </si>
  <si>
    <t>90394108</t>
  </si>
  <si>
    <t>90558926</t>
  </si>
  <si>
    <t>Mirocice-Trochowiny</t>
  </si>
  <si>
    <t>074007001078</t>
  </si>
  <si>
    <t>83495655</t>
  </si>
  <si>
    <t>Włochy II</t>
  </si>
  <si>
    <t>074007001079</t>
  </si>
  <si>
    <t>83495787</t>
  </si>
  <si>
    <t>90394834</t>
  </si>
  <si>
    <t>Nowa Słupia Obwodnica</t>
  </si>
  <si>
    <t>074007001081</t>
  </si>
  <si>
    <t>90394059</t>
  </si>
  <si>
    <t>Milanowska Wólka-Rondo</t>
  </si>
  <si>
    <t>074007001082</t>
  </si>
  <si>
    <t>90559043</t>
  </si>
  <si>
    <t>074007001083</t>
  </si>
  <si>
    <t>83495780</t>
  </si>
  <si>
    <t>074007001084</t>
  </si>
  <si>
    <t>83455115</t>
  </si>
  <si>
    <t>074007001085</t>
  </si>
  <si>
    <t>83495705</t>
  </si>
  <si>
    <t>074007001086</t>
  </si>
  <si>
    <t>83495551</t>
  </si>
  <si>
    <t>Szkoła Podstawowa w Nowej Słupii, Szkolna 10, 26-006 Nowa Słupia</t>
  </si>
  <si>
    <t>Szkoła Podstawowa w Jeleniowie, Jeleniów 85, 26-006 Nowa Słupia</t>
  </si>
  <si>
    <t>070098000</t>
  </si>
  <si>
    <t>070796000</t>
  </si>
  <si>
    <t>070940000</t>
  </si>
  <si>
    <t>Publiczna Szkoła Podstawowa w Starej Słupie</t>
  </si>
  <si>
    <t>Szkoła Podstawowa w Starej Słupi</t>
  </si>
  <si>
    <t>Szkoła Podstawowa w Nowej Słupi</t>
  </si>
  <si>
    <t>Szkoła Podst. w Nowej Słupii</t>
  </si>
  <si>
    <t>Przepompownia Ścieków, Serwis</t>
  </si>
  <si>
    <t>Słup 1</t>
  </si>
  <si>
    <t>Dębniak II</t>
  </si>
  <si>
    <t>Słup 42</t>
  </si>
  <si>
    <t>Kępa Mirocice</t>
  </si>
  <si>
    <t xml:space="preserve"> Słup 19</t>
  </si>
  <si>
    <t>Baszowice Kępa</t>
  </si>
  <si>
    <t>Słup 2</t>
  </si>
  <si>
    <t xml:space="preserve">Skały I </t>
  </si>
  <si>
    <t>Słup 28</t>
  </si>
  <si>
    <t>Skały I</t>
  </si>
  <si>
    <t xml:space="preserve"> Słup 15</t>
  </si>
  <si>
    <t xml:space="preserve">Baszowice IV </t>
  </si>
  <si>
    <t>Słup 3</t>
  </si>
  <si>
    <t>Dr. Łuszcza</t>
  </si>
  <si>
    <t xml:space="preserve"> Słup 5</t>
  </si>
  <si>
    <t>Baszowice III</t>
  </si>
  <si>
    <t xml:space="preserve"> Słup 12</t>
  </si>
  <si>
    <t>Stara Słupia I</t>
  </si>
  <si>
    <t>Słup 5</t>
  </si>
  <si>
    <t>Słup 17</t>
  </si>
  <si>
    <t xml:space="preserve">Partyzantów </t>
  </si>
  <si>
    <t xml:space="preserve">Skały II </t>
  </si>
  <si>
    <t>Rudki V</t>
  </si>
  <si>
    <t>Szkoła</t>
  </si>
  <si>
    <t>Rudki III</t>
  </si>
  <si>
    <t xml:space="preserve"> Gimnazjum</t>
  </si>
  <si>
    <t>Nowa Słupia V</t>
  </si>
  <si>
    <t>PE Słup 1</t>
  </si>
  <si>
    <t>Rudki IV</t>
  </si>
  <si>
    <t>OZ</t>
  </si>
  <si>
    <t>Nowa Słupia II</t>
  </si>
  <si>
    <t>Publiczna Szkoła Podstawowa w Starej Słupi, Stara Słupia, 26-006 Nowa Słupia</t>
  </si>
  <si>
    <t>Novum S.A.</t>
  </si>
  <si>
    <t>PGE Obrót S.A.</t>
  </si>
  <si>
    <t>nie dotyczy</t>
  </si>
  <si>
    <t>nie</t>
  </si>
  <si>
    <t xml:space="preserve">Standardy jakościowe odnoszące się do wszystkich istotnych cech przedmiotu zamówienia 
(art. 91 ust. 2a ustawy PZP)
</t>
  </si>
  <si>
    <t xml:space="preserve">a) Standardy (parametry) jakościowe energii elektrycznej dostarczanej do odbiorcy końcowego (Zamawiającego) </t>
  </si>
  <si>
    <t>b) Standardy jakościowe obsługi odbiorcy końcowego (Zamawiającego)</t>
  </si>
  <si>
    <t>Załącznik nr 1 do SIWZ</t>
  </si>
  <si>
    <t>SZCZEGÓŁOWY OPIS PRZEDMIOTU ZAMÓWIENIA</t>
  </si>
  <si>
    <t>Taryfa</t>
  </si>
  <si>
    <t>Ilość PPE</t>
  </si>
  <si>
    <t>Suma końcowa</t>
  </si>
  <si>
    <t>a) Oświetlenie uliczne</t>
  </si>
  <si>
    <t>b) Obiekty i budynki</t>
  </si>
  <si>
    <t>DLA  GMINY NOWA SŁUPIA ORAZ JEDNOSTEK ORGANIZACYJNYCH</t>
  </si>
  <si>
    <t>Przedmiotem zamówienia jest dostawa energii elektrycznej w okresie od 01.01.2019 r. do 31.12.2020 r.</t>
  </si>
  <si>
    <t>074007023002</t>
  </si>
  <si>
    <t>Muzeum Starożytnego Hutn</t>
  </si>
  <si>
    <t>59</t>
  </si>
  <si>
    <t>PL_ZEOD_2604163777_31</t>
  </si>
  <si>
    <t>070579000003</t>
  </si>
  <si>
    <t>070579000004</t>
  </si>
  <si>
    <t>13141621</t>
  </si>
  <si>
    <t>Centrum Dziedzictwa G ór</t>
  </si>
  <si>
    <t>53</t>
  </si>
  <si>
    <t>PL_ZEOD_2604174315_54</t>
  </si>
  <si>
    <t>93412703</t>
  </si>
  <si>
    <t>zgodnie z przepisami ustawy z dnia 10 kwietnia 1997 r. Prawo energetyczne (t.j. Dz. U. z 2018 r. poz. 755 z późn. zm.)</t>
  </si>
  <si>
    <t xml:space="preserve">Dostarczana do odbiorcy końcowego (Zamawiającego) energia elektryczna będzie spełniała standardy (parametry jakościowe) określone w obowiązujących przepisach prawa, w szczególności w przepisach:
- ustawy z dnia 10 kwietnia 1997 r. Prawo energetyczne (t.j. Dz. U. z 2018 r. poz. 755 z późn. zm.);
- rozporządzenia Ministra Gospodarki z dnia 4 maja 2007 r. w sprawie szczegółowych warunków funkcjonowania systemu elektroenergetycznego (Dz.U. z 2007 r. Nr 93, poz. 623 z późn. zm.);
- rozporządzenie Ministra Energii z dnia 29 grudnia 2017 r. w sprawie szczegółowych zasad kształtowania i kalkulacji taryf oraz rozliczeń w obrocie energią elektryczną (Dz. U. z 2017 r. poz. 2500).
</t>
  </si>
  <si>
    <t xml:space="preserve">Sprzedawca (Wykonawca) będzie dostarczał energię elektryczną z zachowaniem standardów obsługi odbiorców uregulowanych w obowiązujących przepisach prawa, w szczególności w przepisach:
- ustawy z dnia 10 kwietnia 1997 r. Prawo energetyczne (t.j. Dz. U. z 2018 r. poz. 755 z późn. zm.);
- rozporządzenia Ministra Gospodarki z dnia 4 maja 2007 r. w sprawie szczegółowych warunków funkcjonowania systemu elektroenergetycznego (Dz.U. z 2007 r. Nr 93, poz. 623 z późn. zm.);
- rozporządzenie Ministra Energii z dnia 29 grudnia 2017 r. w sprawie szczegółowych zasad kształtowania i kalkulacji taryf oraz rozliczeń w obrocie energią elektryczną (Dz. U. z 2017 r. poz. 2500)
oraz zgodnie z regulacjami zawartymi w:
- umowie sprzedaży energii elektrycznej zawartej z odbiorcą końcowym (Zamawiającym);
- Instrukcji Ruchu i Eksploatacji Sieci Dystrybucyjnej (IRiESD) poszczególnego Operatora Systemu Dystrybucyjnego (OSD) zatwierdzonej przez Prezesa Urzędu Regulacji Energetyki;
- Taryfy OSD zatwierdzonej przez Prezesa Urzędu Regulacji Energetyki;
- Generalnej Umowie Dystrybucyjnej zawieranej przez Sprzedawcę (Wykonawcę) z danym OSD.
Powyżej określone standardy (parametry) jakościowe energii elektrycznej dostarczanej do odbiorcy końcowego (Zamawiającego) oraz standardy jakościowe obsługi odbiorcy końcowego (Zamawiającego) są jednakowe dla każdego Sprzedawcy prowadzącego działalność w zakresie sprzedaży (dostawy) energii elektrycznej do odbiorcy końcowego (Zamawiającego) na obszarze danego Operatora Systemu Dystrybucyjnego. 
</t>
  </si>
  <si>
    <t>Lp.</t>
  </si>
  <si>
    <t>Nazwa punktu poboru energii elektrycznej</t>
  </si>
  <si>
    <t>Lokal</t>
  </si>
  <si>
    <t>OSD</t>
  </si>
  <si>
    <t>Obecny Sprzedawca</t>
  </si>
  <si>
    <t>Łączne zużycie energii elektrycznej [MWh] w okresie obowiązywania umowy</t>
  </si>
  <si>
    <t>Zużycie energii elektrycznej [MWh] w okresie obowiązywania umowy w I strefie</t>
  </si>
  <si>
    <t>Zużycie energii elektrycznej [MWh] w okresie obowiązywania umowy w II strefie</t>
  </si>
  <si>
    <t>Termin rozpoczęcia dostawy</t>
  </si>
  <si>
    <t>Zmiana sprzedawcy</t>
  </si>
  <si>
    <t>Czy złożono wypowiedzenie</t>
  </si>
  <si>
    <t>Zużycie energii elektrycznej [MWh] w okresie obowiązywania umowy w III strefie</t>
  </si>
  <si>
    <t xml:space="preserve">Łączne zużycie energii elektrycznej [MWh] w okresie obowiązywania umowy </t>
  </si>
  <si>
    <t xml:space="preserve">Zużycie energii elektrycznej [MWh] w okresie obowiązywania umowy w I strefie </t>
  </si>
  <si>
    <t xml:space="preserve">Zużycie energii elektrycznej [MWh] w okresie obowiązywania umowy w II strefie </t>
  </si>
  <si>
    <t xml:space="preserve">Zużycie energii elektrycznej [MWh] w okresie obowiązywania umowy w III strefie </t>
  </si>
  <si>
    <t>dz. 305/1</t>
  </si>
  <si>
    <t>Skały</t>
  </si>
  <si>
    <t>PL_ZEOD_2604175444_94</t>
  </si>
  <si>
    <t>dz. 289</t>
  </si>
  <si>
    <t>PL_ZEOD_2604175443_92</t>
  </si>
  <si>
    <t>2. Całkowite szacunkowe zużycie energii elektrycznej [MWh] w okresie od 01.01.2019 r. do 31.12.2020 roku wynosi 2 507,500 MWh w następującym podziale :</t>
  </si>
  <si>
    <t>b) Obiekty i budynki – 52 punktów poboru energii elektrycznej</t>
  </si>
  <si>
    <t>a)  Oświetlenie uliczne - 88  punktów poboru energii elektrycznej</t>
  </si>
  <si>
    <t>1. Zakres  zamówienia obejmuje dostawę energii elektrycznej do 140 punktów poboru energii elektrycznej: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</si>
</sst>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000000"/>
      <name val="Calibri"/>
      <family val="2"/>
    </font>
    <font>
      <b/>
      <sz val="16"/>
      <color rgb="FF00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u val="single"/>
      <sz val="14"/>
      <color rgb="FF000000"/>
      <name val="Calibri"/>
      <family val="2"/>
    </font>
    <font>
      <b/>
      <sz val="14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7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49" fontId="44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45" fillId="33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14" fontId="8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0" fillId="34" borderId="0" xfId="0" applyFill="1" applyAlignment="1">
      <alignment/>
    </xf>
    <xf numFmtId="0" fontId="11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0" fillId="35" borderId="0" xfId="0" applyNumberFormat="1" applyFill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35" borderId="0" xfId="0" applyFill="1" applyAlignment="1">
      <alignment/>
    </xf>
    <xf numFmtId="44" fontId="0" fillId="35" borderId="0" xfId="0" applyNumberFormat="1" applyFill="1" applyAlignment="1">
      <alignment/>
    </xf>
    <xf numFmtId="0" fontId="4" fillId="34" borderId="0" xfId="0" applyFont="1" applyFill="1" applyAlignment="1">
      <alignment horizontal="center"/>
    </xf>
    <xf numFmtId="0" fontId="46" fillId="35" borderId="0" xfId="0" applyFont="1" applyFill="1" applyAlignment="1">
      <alignment/>
    </xf>
    <xf numFmtId="164" fontId="0" fillId="35" borderId="0" xfId="0" applyNumberFormat="1" applyFill="1" applyAlignment="1">
      <alignment/>
    </xf>
    <xf numFmtId="44" fontId="0" fillId="35" borderId="0" xfId="59" applyFont="1" applyFill="1" applyAlignment="1">
      <alignment/>
    </xf>
    <xf numFmtId="0" fontId="47" fillId="35" borderId="0" xfId="0" applyFont="1" applyFill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" fillId="34" borderId="0" xfId="0" applyFont="1" applyFill="1" applyAlignment="1">
      <alignment horizontal="center" wrapText="1"/>
    </xf>
    <xf numFmtId="0" fontId="47" fillId="35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11" fillId="34" borderId="0" xfId="0" applyFont="1" applyFill="1" applyAlignment="1">
      <alignment horizontal="center"/>
    </xf>
    <xf numFmtId="0" fontId="46" fillId="35" borderId="0" xfId="0" applyFont="1" applyFill="1" applyAlignment="1">
      <alignment horizontal="center"/>
    </xf>
    <xf numFmtId="0" fontId="11" fillId="34" borderId="0" xfId="0" applyFont="1" applyFill="1" applyAlignment="1">
      <alignment horizontal="center" vertical="center"/>
    </xf>
    <xf numFmtId="0" fontId="10" fillId="34" borderId="0" xfId="0" applyFont="1" applyFill="1" applyAlignment="1">
      <alignment horizontal="center" wrapText="1"/>
    </xf>
    <xf numFmtId="0" fontId="10" fillId="34" borderId="0" xfId="0" applyFont="1" applyFill="1" applyAlignment="1">
      <alignment horizontal="center"/>
    </xf>
    <xf numFmtId="0" fontId="0" fillId="34" borderId="0" xfId="0" applyFill="1" applyAlignment="1">
      <alignment horizontal="left" wrapText="1"/>
    </xf>
    <xf numFmtId="0" fontId="10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 wrapText="1"/>
    </xf>
    <xf numFmtId="49" fontId="48" fillId="0" borderId="0" xfId="0" applyNumberFormat="1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4">
    <dxf>
      <fill>
        <patternFill>
          <bgColor theme="0" tint="-0.149959996342659"/>
        </patternFill>
      </fill>
    </dxf>
    <dxf>
      <alignment wrapText="1" readingOrder="0"/>
      <border/>
    </dxf>
    <dxf>
      <alignment vertical="center" readingOrder="0"/>
      <border/>
    </dxf>
    <dxf>
      <numFmt numFmtId="164" formatCode="0.000"/>
      <border/>
    </dxf>
  </dxfs>
  <tableStyles count="1" defaultTableStyle="TableStyleMedium2" defaultPivotStyle="PivotStyleLight16">
    <tableStyle name="Styl tabeli 1" pivot="0" count="1"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9:W97" sheet="Zużycie oswietlenie"/>
  </cacheSource>
  <cacheFields count="23">
    <cacheField name="Lp.">
      <sharedItems containsSemiMixedTypes="0" containsString="0" containsMixedTypes="0" containsNumber="1" containsInteger="1"/>
    </cacheField>
    <cacheField name="Nazwa punktu poboru energii elektrycznej">
      <sharedItems containsMixedTypes="0"/>
    </cacheField>
    <cacheField name="Ulica">
      <sharedItems containsMixedTypes="0"/>
    </cacheField>
    <cacheField name="Nr">
      <sharedItems containsMixedTypes="0"/>
    </cacheField>
    <cacheField name="Lokal">
      <sharedItems containsMixedTypes="0"/>
    </cacheField>
    <cacheField name="Miejscowość">
      <sharedItems containsMixedTypes="0"/>
    </cacheField>
    <cacheField name="Kod pocztowy">
      <sharedItems containsMixedTypes="0"/>
    </cacheField>
    <cacheField name="Poczta">
      <sharedItems containsMixedTypes="0"/>
    </cacheField>
    <cacheField name="Numer PPE">
      <sharedItems containsMixedTypes="0"/>
    </cacheField>
    <cacheField name="Numer ewidencyjny">
      <sharedItems containsMixedTypes="0"/>
    </cacheField>
    <cacheField name="Numer licznika">
      <sharedItems containsMixedTypes="0"/>
    </cacheField>
    <cacheField name="OSD">
      <sharedItems containsMixedTypes="0"/>
    </cacheField>
    <cacheField name="Obecny Sprzedawca">
      <sharedItems containsMixedTypes="0"/>
    </cacheField>
    <cacheField name="Taryfa ">
      <sharedItems containsMixedTypes="0" count="2">
        <s v="C12a"/>
        <s v="C12b"/>
      </sharedItems>
    </cacheField>
    <cacheField name="Moc umowna">
      <sharedItems containsSemiMixedTypes="0" containsString="0" containsMixedTypes="0" containsNumber="1" containsInteger="1"/>
    </cacheField>
    <cacheField name="Łączne zużycie energii elektrycznej [MWh] w okresie obowiązywania umowy">
      <sharedItems containsSemiMixedTypes="0" containsString="0" containsMixedTypes="0" containsNumber="1"/>
    </cacheField>
    <cacheField name="Zużycie energii elektrycznej [MWh] w okresie obowiązywania umowy w I strefie">
      <sharedItems containsSemiMixedTypes="0" containsString="0" containsMixedTypes="0" containsNumber="1"/>
    </cacheField>
    <cacheField name="Zużycie energii elektrycznej [MWh] w okresie obowiązywania umowy w II strefie">
      <sharedItems containsSemiMixedTypes="0" containsString="0" containsMixedTypes="0" containsNumber="1"/>
    </cacheField>
    <cacheField name="Termin rozpoczęcia dostawy">
      <sharedItems containsSemiMixedTypes="0" containsNonDate="0" containsDate="1" containsString="0" containsMixedTypes="0"/>
    </cacheField>
    <cacheField name="Zmiana sprzedawcy">
      <sharedItems containsMixedTypes="0"/>
    </cacheField>
    <cacheField name="Czy złożono wypowiedzenie">
      <sharedItems containsMixedTypes="0"/>
    </cacheField>
    <cacheField name="Nabywca">
      <sharedItems containsMixedTypes="0"/>
    </cacheField>
    <cacheField name="Odbiorca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9:W61" sheet="Zużycie obiekty"/>
  </cacheSource>
  <cacheFields count="23">
    <cacheField name="Lp.">
      <sharedItems containsSemiMixedTypes="0" containsString="0" containsMixedTypes="0" containsNumber="1" containsInteger="1"/>
    </cacheField>
    <cacheField name="Nazwa punktu poboru energii elektrycznej">
      <sharedItems containsMixedTypes="0"/>
    </cacheField>
    <cacheField name="Ulica">
      <sharedItems containsMixedTypes="0"/>
    </cacheField>
    <cacheField name="Nr">
      <sharedItems containsMixedTypes="1" containsNumber="1" containsInteger="1"/>
    </cacheField>
    <cacheField name="Miejscowość">
      <sharedItems containsMixedTypes="0"/>
    </cacheField>
    <cacheField name="Kod pocztowy">
      <sharedItems containsMixedTypes="0"/>
    </cacheField>
    <cacheField name="Poczta">
      <sharedItems containsMixedTypes="0"/>
    </cacheField>
    <cacheField name="Numer PPE">
      <sharedItems containsMixedTypes="0"/>
    </cacheField>
    <cacheField name="Numer ewidencyjny">
      <sharedItems containsMixedTypes="0"/>
    </cacheField>
    <cacheField name="Numer licznika">
      <sharedItems containsMixedTypes="1" containsNumber="1" containsInteger="1"/>
    </cacheField>
    <cacheField name="OSD">
      <sharedItems containsMixedTypes="0"/>
    </cacheField>
    <cacheField name="Obecny Sprzedawca">
      <sharedItems containsMixedTypes="0"/>
    </cacheField>
    <cacheField name="Taryfa ">
      <sharedItems containsMixedTypes="0" count="6">
        <s v="C12a"/>
        <s v="C12b"/>
        <s v="C11"/>
        <s v="G11"/>
        <s v="B23"/>
        <s v="C21"/>
      </sharedItems>
    </cacheField>
    <cacheField name="Moc umowna">
      <sharedItems containsSemiMixedTypes="0" containsString="0" containsMixedTypes="0" containsNumber="1" containsInteger="1"/>
    </cacheField>
    <cacheField name="Łączne zużycie energii elektrycznej [MWh] w okresie obowiązywania umowy">
      <sharedItems containsSemiMixedTypes="0" containsString="0" containsMixedTypes="0" containsNumber="1"/>
    </cacheField>
    <cacheField name="Zużycie energii elektrycznej [MWh] w okresie obowiązywania umowy w I strefie">
      <sharedItems containsSemiMixedTypes="0" containsString="0" containsMixedTypes="0" containsNumber="1"/>
    </cacheField>
    <cacheField name="Zużycie energii elektrycznej [MWh] w okresie obowiązywania umowy w II strefie">
      <sharedItems containsSemiMixedTypes="0" containsString="0" containsMixedTypes="0" containsNumber="1"/>
    </cacheField>
    <cacheField name="Zużycie energii elektrycznej [MWh] w okresie obowiązywania umowy w III strefie">
      <sharedItems containsSemiMixedTypes="0" containsString="0" containsMixedTypes="0" containsNumber="1"/>
    </cacheField>
    <cacheField name="Termin rozpoczęcia dostawy">
      <sharedItems containsSemiMixedTypes="0" containsNonDate="0" containsDate="1" containsString="0" containsMixedTypes="0"/>
    </cacheField>
    <cacheField name="Zmiana sprzedawcy">
      <sharedItems containsMixedTypes="0"/>
    </cacheField>
    <cacheField name="Czy złożono wypowiedzenie">
      <sharedItems containsMixedTypes="0"/>
    </cacheField>
    <cacheField name="Nabywca">
      <sharedItems containsMixedTypes="0"/>
    </cacheField>
    <cacheField name="Odbiorca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Tabela przestawna2" cacheId="1" applyNumberFormats="0" applyBorderFormats="0" applyFontFormats="0" applyPatternFormats="0" applyAlignmentFormats="0" applyWidthHeightFormats="0" dataCaption="Wartości" showMissing="1" preserveFormatting="1" useAutoFormatting="1" itemPrintTitles="1" compactData="0" updatedVersion="2" indent="0" showMemberPropertyTips="1">
  <location ref="B24:F27" firstHeaderRow="0" firstDataRow="1" firstDataCol="1"/>
  <pivotFields count="23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dataField="1" showAll="0" numFmtId="164"/>
    <pivotField dataField="1" showAll="0" numFmtId="164"/>
    <pivotField dataField="1" showAll="0" numFmtId="164"/>
    <pivotField showAll="0" numFmtId="14"/>
    <pivotField showAll="0"/>
    <pivotField showAll="0"/>
    <pivotField dataField="1" showAll="0"/>
    <pivotField showAll="0"/>
  </pivotFields>
  <rowFields count="1">
    <field x="13"/>
  </rowFields>
  <rowItems count="3">
    <i>
      <x/>
    </i>
    <i>
      <x v="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Łączne zużycie energii elektrycznej [MWh] w okresie obowiązywania umowy " fld="15" baseField="0" baseItem="0"/>
    <dataField name="Zużycie energii elektrycznej [MWh] w okresie obowiązywania umowy w I strefie " fld="16" baseField="0" baseItem="0"/>
    <dataField name="Zużycie energii elektrycznej [MWh] w okresie obowiązywania umowy w II strefie " fld="17" baseField="0" baseItem="0"/>
    <dataField name="Ilość PPE" fld="21" subtotal="count" baseField="0" baseItem="0"/>
  </dataFields>
  <formats count="1">
    <format dxfId="1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przestawna9" cacheId="2" applyNumberFormats="0" applyBorderFormats="0" applyFontFormats="0" applyPatternFormats="0" applyAlignmentFormats="0" applyWidthHeightFormats="0" dataCaption="Wartości" showMissing="1" preserveFormatting="1" useAutoFormatting="1" itemPrintTitles="1" compactData="0" updatedVersion="2" indent="0" showMemberPropertyTips="1">
  <location ref="B35:G42" firstHeaderRow="0" firstDataRow="1" firstDataCol="1"/>
  <pivotFields count="23"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axis="axisRow" showAll="0">
      <items count="7">
        <item x="4"/>
        <item x="2"/>
        <item x="0"/>
        <item x="1"/>
        <item x="5"/>
        <item x="3"/>
        <item t="default"/>
      </items>
    </pivotField>
    <pivotField showAll="0"/>
    <pivotField dataField="1" showAll="0" numFmtId="164"/>
    <pivotField dataField="1" showAll="0"/>
    <pivotField dataField="1" showAll="0" numFmtId="164"/>
    <pivotField dataField="1" showAll="0" numFmtId="164"/>
    <pivotField showAll="0" numFmtId="14"/>
    <pivotField showAll="0"/>
    <pivotField showAll="0" defaultSubtotal="0"/>
    <pivotField showAll="0"/>
    <pivotField dataField="1" showAll="0"/>
  </pivotFields>
  <rowFields count="1">
    <field x="1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Łączne zużycie energii elektrycznej [MWh] w okresie obowiązywania umowy " fld="14" baseField="0" baseItem="0"/>
    <dataField name="Zużycie energii elektrycznej [MWh] w okresie obowiązywania umowy w I strefie " fld="15" baseField="0" baseItem="0" numFmtId="164"/>
    <dataField name="Zużycie energii elektrycznej [MWh] w okresie obowiązywania umowy w II strefie " fld="16" baseField="0" baseItem="0" numFmtId="164"/>
    <dataField name="Zużycie energii elektrycznej [MWh] w okresie obowiązywania umowy w III strefie " fld="17" baseField="0" baseItem="0" numFmtId="164"/>
    <dataField name="Ilość PPE" fld="22" subtotal="count" baseField="0" baseItem="0"/>
  </dataFields>
  <formats count="6">
    <format dxfId="1">
      <pivotArea outline="0" fieldPosition="0" axis="axisRow" dataOnly="0" field="12" labelOnly="1" type="button"/>
    </format>
    <format dxfId="1">
      <pivotArea outline="0" fieldPosition="0" dataOnly="0" labelOnly="1">
        <references count="1">
          <reference field="4294967294" count="1">
            <x v="4"/>
          </reference>
        </references>
      </pivotArea>
    </format>
    <format dxfId="2">
      <pivotArea outline="0" fieldPosition="0" axis="axisRow" dataOnly="0" field="12" labelOnly="1" type="button"/>
    </format>
    <format dxfId="2">
      <pivotArea outline="0" fieldPosition="0" dataOnly="0" labelOnly="1">
        <references count="1">
          <reference field="4294967294" count="1">
            <x v="4"/>
          </reference>
        </references>
      </pivotArea>
    </format>
    <format dxfId="1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3">
      <pivotArea outline="0" fieldPosition="0">
        <references count="1">
          <reference field="4294967294" count="3">
            <x v="1"/>
            <x v="2"/>
            <x v="3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C25">
      <selection activeCell="J36" sqref="J36"/>
    </sheetView>
  </sheetViews>
  <sheetFormatPr defaultColWidth="9.140625" defaultRowHeight="15"/>
  <cols>
    <col min="1" max="1" width="9.140625" style="28" customWidth="1"/>
    <col min="2" max="2" width="14.28125" style="28" customWidth="1"/>
    <col min="3" max="3" width="28.28125" style="28" customWidth="1"/>
    <col min="4" max="5" width="31.28125" style="28" customWidth="1"/>
    <col min="6" max="6" width="22.140625" style="28" customWidth="1"/>
    <col min="7" max="7" width="8.7109375" style="28" customWidth="1"/>
    <col min="8" max="9" width="14.00390625" style="28" bestFit="1" customWidth="1"/>
    <col min="10" max="10" width="15.421875" style="28" bestFit="1" customWidth="1"/>
    <col min="11" max="11" width="14.00390625" style="28" bestFit="1" customWidth="1"/>
    <col min="12" max="12" width="9.140625" style="28" customWidth="1"/>
    <col min="13" max="13" width="7.28125" style="28" customWidth="1"/>
    <col min="14" max="16384" width="9.140625" style="28" customWidth="1"/>
  </cols>
  <sheetData>
    <row r="1" ht="15">
      <c r="K1" s="28" t="s">
        <v>619</v>
      </c>
    </row>
    <row r="3" spans="2:12" ht="18.75">
      <c r="B3" s="49" t="s">
        <v>620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6" spans="1:15" ht="18.75">
      <c r="A6" s="50" t="s">
        <v>627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29"/>
      <c r="O6" s="29"/>
    </row>
    <row r="9" spans="1:15" ht="18.75">
      <c r="A9" s="51" t="s">
        <v>626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30"/>
      <c r="O9" s="30"/>
    </row>
    <row r="11" spans="1:13" ht="18.75">
      <c r="A11" s="52" t="s">
        <v>639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4" spans="1:14" s="35" customFormat="1" ht="18.75">
      <c r="A14" s="51" t="s">
        <v>666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41"/>
    </row>
    <row r="15" spans="1:14" s="35" customFormat="1" ht="18.75">
      <c r="A15" s="48" t="s">
        <v>665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1"/>
    </row>
    <row r="16" spans="1:14" s="35" customFormat="1" ht="18.75">
      <c r="A16" s="48" t="s">
        <v>664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</row>
    <row r="17" spans="1:14" ht="18.7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1"/>
    </row>
    <row r="18" spans="1:13" ht="18.75">
      <c r="A18" s="47" t="s">
        <v>663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</row>
    <row r="20" s="35" customFormat="1" ht="18.75">
      <c r="B20" s="38" t="s">
        <v>624</v>
      </c>
    </row>
    <row r="21" s="35" customFormat="1" ht="18.75">
      <c r="B21" s="38"/>
    </row>
    <row r="22" s="35" customFormat="1" ht="18.75">
      <c r="B22" s="38"/>
    </row>
    <row r="23" s="35" customFormat="1" ht="18.75">
      <c r="B23" s="38"/>
    </row>
    <row r="24" spans="2:6" s="35" customFormat="1" ht="48" customHeight="1">
      <c r="B24" s="46" t="s">
        <v>621</v>
      </c>
      <c r="C24" s="45" t="s">
        <v>654</v>
      </c>
      <c r="D24" s="45" t="s">
        <v>655</v>
      </c>
      <c r="E24" s="45" t="s">
        <v>656</v>
      </c>
      <c r="F24" s="45" t="s">
        <v>622</v>
      </c>
    </row>
    <row r="25" spans="2:6" s="35" customFormat="1" ht="15">
      <c r="B25" s="33" t="s">
        <v>266</v>
      </c>
      <c r="C25" s="34">
        <v>794.4879999999999</v>
      </c>
      <c r="D25" s="34">
        <v>317.8079999999999</v>
      </c>
      <c r="E25" s="34">
        <v>476.68</v>
      </c>
      <c r="F25" s="34">
        <v>82</v>
      </c>
    </row>
    <row r="26" spans="2:6" s="35" customFormat="1" ht="15">
      <c r="B26" s="33" t="s">
        <v>172</v>
      </c>
      <c r="C26" s="34">
        <v>198.194</v>
      </c>
      <c r="D26" s="34">
        <v>135.356</v>
      </c>
      <c r="E26" s="34">
        <v>62.838</v>
      </c>
      <c r="F26" s="34">
        <v>6</v>
      </c>
    </row>
    <row r="27" spans="2:9" s="35" customFormat="1" ht="15">
      <c r="B27" s="33" t="s">
        <v>623</v>
      </c>
      <c r="C27" s="34">
        <v>992.682</v>
      </c>
      <c r="D27" s="34">
        <v>453.1639999999999</v>
      </c>
      <c r="E27" s="34">
        <v>539.5179999999999</v>
      </c>
      <c r="F27" s="34">
        <v>88</v>
      </c>
      <c r="I27" s="39"/>
    </row>
    <row r="28" s="35" customFormat="1" ht="18.75">
      <c r="B28" s="38"/>
    </row>
    <row r="29" s="35" customFormat="1" ht="18.75">
      <c r="B29" s="38"/>
    </row>
    <row r="30" s="35" customFormat="1" ht="15">
      <c r="H30" s="36"/>
    </row>
    <row r="31" spans="2:11" s="35" customFormat="1" ht="18.75">
      <c r="B31" s="38" t="s">
        <v>625</v>
      </c>
      <c r="H31" s="39"/>
      <c r="I31" s="40"/>
      <c r="J31" s="32"/>
      <c r="K31" s="32"/>
    </row>
    <row r="33" ht="18.75">
      <c r="B33" s="38"/>
    </row>
    <row r="35" spans="2:7" ht="61.5" customHeight="1">
      <c r="B35" s="42" t="s">
        <v>621</v>
      </c>
      <c r="C35" s="45" t="s">
        <v>654</v>
      </c>
      <c r="D35" s="45" t="s">
        <v>655</v>
      </c>
      <c r="E35" s="45" t="s">
        <v>656</v>
      </c>
      <c r="F35" s="45" t="s">
        <v>657</v>
      </c>
      <c r="G35" s="43" t="s">
        <v>622</v>
      </c>
    </row>
    <row r="36" spans="2:7" ht="15">
      <c r="B36" s="33" t="s">
        <v>267</v>
      </c>
      <c r="C36" s="34">
        <v>228.014</v>
      </c>
      <c r="D36" s="7">
        <v>44.082</v>
      </c>
      <c r="E36" s="7">
        <v>26.792</v>
      </c>
      <c r="F36" s="7">
        <v>157.14</v>
      </c>
      <c r="G36" s="34">
        <v>1</v>
      </c>
    </row>
    <row r="37" spans="2:7" ht="15">
      <c r="B37" s="33" t="s">
        <v>14</v>
      </c>
      <c r="C37" s="34">
        <v>139.49599999999998</v>
      </c>
      <c r="D37" s="7">
        <v>139.49599999999998</v>
      </c>
      <c r="E37" s="7">
        <v>0</v>
      </c>
      <c r="F37" s="7">
        <v>0</v>
      </c>
      <c r="G37" s="34">
        <v>23</v>
      </c>
    </row>
    <row r="38" spans="2:7" ht="15">
      <c r="B38" s="33" t="s">
        <v>266</v>
      </c>
      <c r="C38" s="34">
        <v>1027.4399999999998</v>
      </c>
      <c r="D38" s="7">
        <v>410.976</v>
      </c>
      <c r="E38" s="7">
        <v>616.4639999999999</v>
      </c>
      <c r="F38" s="7">
        <v>0</v>
      </c>
      <c r="G38" s="34">
        <v>25</v>
      </c>
    </row>
    <row r="39" spans="2:7" ht="15">
      <c r="B39" s="33" t="s">
        <v>172</v>
      </c>
      <c r="C39" s="34">
        <v>0.04</v>
      </c>
      <c r="D39" s="7">
        <v>0.028</v>
      </c>
      <c r="E39" s="7">
        <v>0.012</v>
      </c>
      <c r="F39" s="7">
        <v>0</v>
      </c>
      <c r="G39" s="34">
        <v>1</v>
      </c>
    </row>
    <row r="40" spans="2:7" ht="15">
      <c r="B40" s="33" t="s">
        <v>268</v>
      </c>
      <c r="C40" s="34">
        <v>114.708</v>
      </c>
      <c r="D40" s="7">
        <v>114.708</v>
      </c>
      <c r="E40" s="7">
        <v>0</v>
      </c>
      <c r="F40" s="7">
        <v>0</v>
      </c>
      <c r="G40" s="34">
        <v>1</v>
      </c>
    </row>
    <row r="41" spans="2:7" ht="15">
      <c r="B41" s="33" t="s">
        <v>15</v>
      </c>
      <c r="C41" s="34">
        <v>5.12</v>
      </c>
      <c r="D41" s="7">
        <v>5.12</v>
      </c>
      <c r="E41" s="7">
        <v>0</v>
      </c>
      <c r="F41" s="7">
        <v>0</v>
      </c>
      <c r="G41" s="34">
        <v>1</v>
      </c>
    </row>
    <row r="42" spans="2:7" ht="15">
      <c r="B42" s="33" t="s">
        <v>623</v>
      </c>
      <c r="C42" s="34">
        <v>1514.8180000000002</v>
      </c>
      <c r="D42" s="7">
        <v>714.4099999999999</v>
      </c>
      <c r="E42" s="7">
        <v>643.268</v>
      </c>
      <c r="F42" s="7">
        <v>157.14</v>
      </c>
      <c r="G42" s="34">
        <v>52</v>
      </c>
    </row>
  </sheetData>
  <sheetProtection/>
  <mergeCells count="8">
    <mergeCell ref="A18:M18"/>
    <mergeCell ref="A15:M15"/>
    <mergeCell ref="A16:N16"/>
    <mergeCell ref="B3:L3"/>
    <mergeCell ref="A6:M6"/>
    <mergeCell ref="A9:M9"/>
    <mergeCell ref="A11:M11"/>
    <mergeCell ref="A14:M1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U12"/>
  <sheetViews>
    <sheetView zoomScalePageLayoutView="0" workbookViewId="0" topLeftCell="A1">
      <selection activeCell="B12" sqref="B12:U12"/>
    </sheetView>
  </sheetViews>
  <sheetFormatPr defaultColWidth="9.140625" defaultRowHeight="15"/>
  <cols>
    <col min="1" max="16384" width="9.140625" style="28" customWidth="1"/>
  </cols>
  <sheetData>
    <row r="2" spans="2:21" ht="15">
      <c r="B2" s="53" t="s">
        <v>616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4" spans="2:21" ht="15">
      <c r="B4" s="54" t="s">
        <v>617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</row>
    <row r="5" spans="2:21" ht="15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</row>
    <row r="7" spans="2:21" ht="93" customHeight="1">
      <c r="B7" s="55" t="s">
        <v>640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</row>
    <row r="9" spans="2:21" ht="15">
      <c r="B9" s="56" t="s">
        <v>618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</row>
    <row r="10" spans="2:21" ht="15"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</row>
    <row r="12" spans="2:21" ht="249.75" customHeight="1">
      <c r="B12" s="57" t="s">
        <v>641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</sheetData>
  <sheetProtection/>
  <mergeCells count="5">
    <mergeCell ref="B2:U2"/>
    <mergeCell ref="B4:U5"/>
    <mergeCell ref="B7:U7"/>
    <mergeCell ref="B9:U10"/>
    <mergeCell ref="B12:U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E11"/>
  <sheetViews>
    <sheetView zoomScalePageLayoutView="0" workbookViewId="0" topLeftCell="B1">
      <selection activeCell="C21" sqref="C21"/>
    </sheetView>
  </sheetViews>
  <sheetFormatPr defaultColWidth="9.140625" defaultRowHeight="15"/>
  <cols>
    <col min="2" max="2" width="5.8515625" style="0" bestFit="1" customWidth="1"/>
    <col min="3" max="3" width="105.140625" style="0" bestFit="1" customWidth="1"/>
    <col min="4" max="4" width="17.57421875" style="0" bestFit="1" customWidth="1"/>
    <col min="5" max="5" width="77.421875" style="4" customWidth="1"/>
  </cols>
  <sheetData>
    <row r="3" spans="2:5" ht="21">
      <c r="B3" s="14" t="s">
        <v>642</v>
      </c>
      <c r="C3" s="14" t="s">
        <v>280</v>
      </c>
      <c r="D3" s="14" t="s">
        <v>273</v>
      </c>
      <c r="E3" s="14" t="s">
        <v>281</v>
      </c>
    </row>
    <row r="4" spans="2:5" s="20" customFormat="1" ht="15">
      <c r="B4" s="21">
        <v>1</v>
      </c>
      <c r="C4" s="21" t="s">
        <v>274</v>
      </c>
      <c r="D4" s="21">
        <v>6572464005</v>
      </c>
      <c r="E4" s="21" t="s">
        <v>173</v>
      </c>
    </row>
    <row r="5" spans="2:5" s="20" customFormat="1" ht="15">
      <c r="B5" s="21">
        <v>2</v>
      </c>
      <c r="C5" s="21" t="s">
        <v>274</v>
      </c>
      <c r="D5" s="21">
        <v>6572464005</v>
      </c>
      <c r="E5" s="21" t="s">
        <v>570</v>
      </c>
    </row>
    <row r="6" spans="2:5" s="20" customFormat="1" ht="15">
      <c r="B6" s="21">
        <v>3</v>
      </c>
      <c r="C6" s="21" t="s">
        <v>571</v>
      </c>
      <c r="D6" s="21">
        <v>6572403908</v>
      </c>
      <c r="E6" s="21" t="s">
        <v>571</v>
      </c>
    </row>
    <row r="7" spans="2:5" s="20" customFormat="1" ht="15">
      <c r="B7" s="21">
        <v>4</v>
      </c>
      <c r="C7" s="26" t="s">
        <v>277</v>
      </c>
      <c r="D7" s="26">
        <v>6572403972</v>
      </c>
      <c r="E7" s="26" t="s">
        <v>277</v>
      </c>
    </row>
    <row r="8" spans="2:5" s="20" customFormat="1" ht="15">
      <c r="B8" s="21">
        <v>5</v>
      </c>
      <c r="C8" s="21" t="s">
        <v>611</v>
      </c>
      <c r="D8" s="21">
        <v>6572403883</v>
      </c>
      <c r="E8" s="21" t="s">
        <v>611</v>
      </c>
    </row>
    <row r="9" spans="2:5" s="20" customFormat="1" ht="15">
      <c r="B9" s="21">
        <v>6</v>
      </c>
      <c r="C9" s="21" t="s">
        <v>368</v>
      </c>
      <c r="D9" s="21">
        <v>6572414817</v>
      </c>
      <c r="E9" s="21" t="s">
        <v>368</v>
      </c>
    </row>
    <row r="10" spans="2:5" s="20" customFormat="1" ht="15">
      <c r="B10" s="21">
        <v>7</v>
      </c>
      <c r="C10" s="21" t="s">
        <v>275</v>
      </c>
      <c r="D10" s="21">
        <v>6611961915</v>
      </c>
      <c r="E10" s="27" t="s">
        <v>270</v>
      </c>
    </row>
    <row r="11" spans="2:5" s="20" customFormat="1" ht="30">
      <c r="B11" s="21">
        <v>8</v>
      </c>
      <c r="C11" s="21" t="s">
        <v>276</v>
      </c>
      <c r="D11" s="21">
        <v>6572407349</v>
      </c>
      <c r="E11" s="22" t="s">
        <v>276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98"/>
  <sheetViews>
    <sheetView zoomScalePageLayoutView="0" workbookViewId="0" topLeftCell="L9">
      <selection activeCell="P97" sqref="P10:P97"/>
    </sheetView>
  </sheetViews>
  <sheetFormatPr defaultColWidth="9.140625" defaultRowHeight="15"/>
  <cols>
    <col min="1" max="1" width="3.421875" style="11" bestFit="1" customWidth="1"/>
    <col min="2" max="2" width="18.7109375" style="11" customWidth="1"/>
    <col min="3" max="3" width="16.421875" style="11" bestFit="1" customWidth="1"/>
    <col min="4" max="4" width="7.140625" style="12" bestFit="1" customWidth="1"/>
    <col min="5" max="5" width="8.8515625" style="12" bestFit="1" customWidth="1"/>
    <col min="6" max="6" width="18.7109375" style="11" bestFit="1" customWidth="1"/>
    <col min="7" max="7" width="9.140625" style="11" customWidth="1"/>
    <col min="8" max="8" width="18.28125" style="11" bestFit="1" customWidth="1"/>
    <col min="9" max="9" width="18.421875" style="12" bestFit="1" customWidth="1"/>
    <col min="10" max="10" width="18.421875" style="12" customWidth="1"/>
    <col min="11" max="11" width="9.00390625" style="12" bestFit="1" customWidth="1"/>
    <col min="12" max="12" width="34.7109375" style="11" bestFit="1" customWidth="1"/>
    <col min="13" max="13" width="19.57421875" style="11" bestFit="1" customWidth="1"/>
    <col min="14" max="15" width="9.140625" style="11" customWidth="1"/>
    <col min="16" max="16" width="19.8515625" style="10" customWidth="1"/>
    <col min="17" max="17" width="14.57421875" style="10" customWidth="1"/>
    <col min="18" max="18" width="13.7109375" style="10" customWidth="1"/>
    <col min="19" max="19" width="10.140625" style="11" bestFit="1" customWidth="1"/>
    <col min="20" max="20" width="9.140625" style="11" customWidth="1"/>
    <col min="21" max="21" width="13.00390625" style="11" bestFit="1" customWidth="1"/>
    <col min="22" max="22" width="14.140625" style="11" bestFit="1" customWidth="1"/>
    <col min="23" max="23" width="20.28125" style="0" customWidth="1"/>
  </cols>
  <sheetData>
    <row r="1" spans="15:16" ht="15">
      <c r="O1" s="13"/>
      <c r="P1" s="9"/>
    </row>
    <row r="2" spans="15:16" ht="15">
      <c r="O2" s="13"/>
      <c r="P2" s="9"/>
    </row>
    <row r="3" spans="1:22" ht="18.75">
      <c r="A3" s="59" t="s">
        <v>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</row>
    <row r="4" ht="15">
      <c r="A4" s="8"/>
    </row>
    <row r="5" spans="1:22" ht="18.75">
      <c r="A5" s="58" t="s">
        <v>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</row>
    <row r="6" spans="15:16" ht="15">
      <c r="O6" s="13"/>
      <c r="P6" s="9"/>
    </row>
    <row r="7" spans="15:16" ht="15">
      <c r="O7" s="13"/>
      <c r="P7" s="9"/>
    </row>
    <row r="8" spans="15:16" ht="15">
      <c r="O8" s="13"/>
      <c r="P8" s="9"/>
    </row>
    <row r="9" spans="1:23" ht="56.25">
      <c r="A9" s="1" t="s">
        <v>642</v>
      </c>
      <c r="B9" s="1" t="s">
        <v>643</v>
      </c>
      <c r="C9" s="1" t="s">
        <v>2</v>
      </c>
      <c r="D9" s="1" t="s">
        <v>3</v>
      </c>
      <c r="E9" s="1" t="s">
        <v>644</v>
      </c>
      <c r="F9" s="1" t="s">
        <v>4</v>
      </c>
      <c r="G9" s="1" t="s">
        <v>5</v>
      </c>
      <c r="H9" s="1" t="s">
        <v>6</v>
      </c>
      <c r="I9" s="1" t="s">
        <v>7</v>
      </c>
      <c r="J9" s="1" t="s">
        <v>282</v>
      </c>
      <c r="K9" s="1" t="s">
        <v>8</v>
      </c>
      <c r="L9" s="1" t="s">
        <v>645</v>
      </c>
      <c r="M9" s="1" t="s">
        <v>646</v>
      </c>
      <c r="N9" s="1" t="s">
        <v>9</v>
      </c>
      <c r="O9" s="2" t="s">
        <v>10</v>
      </c>
      <c r="P9" s="3" t="s">
        <v>647</v>
      </c>
      <c r="Q9" s="1" t="s">
        <v>648</v>
      </c>
      <c r="R9" s="1" t="s">
        <v>649</v>
      </c>
      <c r="S9" s="1" t="s">
        <v>650</v>
      </c>
      <c r="T9" s="1" t="s">
        <v>651</v>
      </c>
      <c r="U9" s="1" t="s">
        <v>652</v>
      </c>
      <c r="V9" s="1" t="s">
        <v>280</v>
      </c>
      <c r="W9" s="1" t="s">
        <v>281</v>
      </c>
    </row>
    <row r="10" spans="1:23" s="19" customFormat="1" ht="15">
      <c r="A10" s="23">
        <v>1</v>
      </c>
      <c r="B10" s="23" t="s">
        <v>17</v>
      </c>
      <c r="C10" s="23" t="s">
        <v>13</v>
      </c>
      <c r="D10" s="24" t="s">
        <v>13</v>
      </c>
      <c r="E10" s="24" t="s">
        <v>13</v>
      </c>
      <c r="F10" s="23" t="s">
        <v>18</v>
      </c>
      <c r="G10" s="23" t="s">
        <v>19</v>
      </c>
      <c r="H10" s="23" t="s">
        <v>20</v>
      </c>
      <c r="I10" s="24" t="s">
        <v>21</v>
      </c>
      <c r="J10" s="24" t="s">
        <v>390</v>
      </c>
      <c r="K10" s="24" t="s">
        <v>391</v>
      </c>
      <c r="L10" s="23" t="s">
        <v>171</v>
      </c>
      <c r="M10" s="23" t="s">
        <v>612</v>
      </c>
      <c r="N10" s="23" t="s">
        <v>266</v>
      </c>
      <c r="O10" s="23">
        <v>5</v>
      </c>
      <c r="P10" s="25">
        <v>14.155999999999999</v>
      </c>
      <c r="Q10" s="25">
        <v>5.662</v>
      </c>
      <c r="R10" s="25">
        <v>8.494</v>
      </c>
      <c r="S10" s="18">
        <v>43466</v>
      </c>
      <c r="T10" s="23" t="s">
        <v>11</v>
      </c>
      <c r="U10" s="23" t="s">
        <v>614</v>
      </c>
      <c r="V10" s="23" t="s">
        <v>173</v>
      </c>
      <c r="W10" s="23" t="s">
        <v>173</v>
      </c>
    </row>
    <row r="11" spans="1:23" s="19" customFormat="1" ht="15">
      <c r="A11" s="23">
        <v>2</v>
      </c>
      <c r="B11" s="23" t="s">
        <v>17</v>
      </c>
      <c r="C11" s="23" t="s">
        <v>13</v>
      </c>
      <c r="D11" s="24" t="s">
        <v>13</v>
      </c>
      <c r="E11" s="24" t="s">
        <v>13</v>
      </c>
      <c r="F11" s="23" t="s">
        <v>22</v>
      </c>
      <c r="G11" s="23" t="s">
        <v>19</v>
      </c>
      <c r="H11" s="23" t="s">
        <v>23</v>
      </c>
      <c r="I11" s="24" t="s">
        <v>24</v>
      </c>
      <c r="J11" s="24" t="s">
        <v>392</v>
      </c>
      <c r="K11" s="24" t="s">
        <v>393</v>
      </c>
      <c r="L11" s="23" t="s">
        <v>171</v>
      </c>
      <c r="M11" s="23" t="s">
        <v>612</v>
      </c>
      <c r="N11" s="23" t="s">
        <v>172</v>
      </c>
      <c r="O11" s="23">
        <v>11</v>
      </c>
      <c r="P11" s="25">
        <v>25.922</v>
      </c>
      <c r="Q11" s="25">
        <v>18.146</v>
      </c>
      <c r="R11" s="25">
        <v>7.776</v>
      </c>
      <c r="S11" s="18">
        <v>43466</v>
      </c>
      <c r="T11" s="23" t="s">
        <v>11</v>
      </c>
      <c r="U11" s="23" t="s">
        <v>614</v>
      </c>
      <c r="V11" s="23" t="s">
        <v>173</v>
      </c>
      <c r="W11" s="23" t="s">
        <v>173</v>
      </c>
    </row>
    <row r="12" spans="1:23" s="19" customFormat="1" ht="15">
      <c r="A12" s="23">
        <v>3</v>
      </c>
      <c r="B12" s="23" t="s">
        <v>17</v>
      </c>
      <c r="C12" s="23" t="s">
        <v>13</v>
      </c>
      <c r="D12" s="24" t="s">
        <v>13</v>
      </c>
      <c r="E12" s="24" t="s">
        <v>13</v>
      </c>
      <c r="F12" s="23" t="s">
        <v>25</v>
      </c>
      <c r="G12" s="23" t="s">
        <v>19</v>
      </c>
      <c r="H12" s="23" t="s">
        <v>20</v>
      </c>
      <c r="I12" s="24" t="s">
        <v>26</v>
      </c>
      <c r="J12" s="24" t="s">
        <v>394</v>
      </c>
      <c r="K12" s="24" t="s">
        <v>395</v>
      </c>
      <c r="L12" s="23" t="s">
        <v>171</v>
      </c>
      <c r="M12" s="23" t="s">
        <v>612</v>
      </c>
      <c r="N12" s="23" t="s">
        <v>266</v>
      </c>
      <c r="O12" s="23">
        <v>7</v>
      </c>
      <c r="P12" s="25">
        <v>7.9719999999999995</v>
      </c>
      <c r="Q12" s="25">
        <v>3.19</v>
      </c>
      <c r="R12" s="25">
        <v>4.782</v>
      </c>
      <c r="S12" s="18">
        <v>43466</v>
      </c>
      <c r="T12" s="23" t="s">
        <v>11</v>
      </c>
      <c r="U12" s="23" t="s">
        <v>614</v>
      </c>
      <c r="V12" s="23" t="s">
        <v>173</v>
      </c>
      <c r="W12" s="23" t="s">
        <v>173</v>
      </c>
    </row>
    <row r="13" spans="1:23" s="19" customFormat="1" ht="15">
      <c r="A13" s="23">
        <v>4</v>
      </c>
      <c r="B13" s="23" t="s">
        <v>17</v>
      </c>
      <c r="C13" s="23" t="s">
        <v>13</v>
      </c>
      <c r="D13" s="24" t="s">
        <v>13</v>
      </c>
      <c r="E13" s="24" t="s">
        <v>13</v>
      </c>
      <c r="F13" s="23" t="s">
        <v>396</v>
      </c>
      <c r="G13" s="23" t="s">
        <v>19</v>
      </c>
      <c r="H13" s="23" t="s">
        <v>20</v>
      </c>
      <c r="I13" s="24" t="s">
        <v>27</v>
      </c>
      <c r="J13" s="24" t="s">
        <v>397</v>
      </c>
      <c r="K13" s="24" t="s">
        <v>398</v>
      </c>
      <c r="L13" s="23" t="s">
        <v>171</v>
      </c>
      <c r="M13" s="23" t="s">
        <v>612</v>
      </c>
      <c r="N13" s="23" t="s">
        <v>266</v>
      </c>
      <c r="O13" s="23">
        <v>3</v>
      </c>
      <c r="P13" s="25">
        <v>4.906</v>
      </c>
      <c r="Q13" s="25">
        <v>1.962</v>
      </c>
      <c r="R13" s="25">
        <v>2.944</v>
      </c>
      <c r="S13" s="18">
        <v>43466</v>
      </c>
      <c r="T13" s="23" t="s">
        <v>11</v>
      </c>
      <c r="U13" s="23" t="s">
        <v>614</v>
      </c>
      <c r="V13" s="23" t="s">
        <v>173</v>
      </c>
      <c r="W13" s="23" t="s">
        <v>173</v>
      </c>
    </row>
    <row r="14" spans="1:23" s="19" customFormat="1" ht="15">
      <c r="A14" s="23">
        <v>5</v>
      </c>
      <c r="B14" s="23" t="s">
        <v>17</v>
      </c>
      <c r="C14" s="23" t="s">
        <v>13</v>
      </c>
      <c r="D14" s="24" t="s">
        <v>13</v>
      </c>
      <c r="E14" s="24" t="s">
        <v>13</v>
      </c>
      <c r="F14" s="23" t="s">
        <v>28</v>
      </c>
      <c r="G14" s="23" t="s">
        <v>19</v>
      </c>
      <c r="H14" s="23" t="s">
        <v>20</v>
      </c>
      <c r="I14" s="24" t="s">
        <v>29</v>
      </c>
      <c r="J14" s="24" t="s">
        <v>399</v>
      </c>
      <c r="K14" s="24" t="s">
        <v>400</v>
      </c>
      <c r="L14" s="23" t="s">
        <v>171</v>
      </c>
      <c r="M14" s="23" t="s">
        <v>612</v>
      </c>
      <c r="N14" s="23" t="s">
        <v>266</v>
      </c>
      <c r="O14" s="23">
        <v>5</v>
      </c>
      <c r="P14" s="25">
        <v>26.944000000000003</v>
      </c>
      <c r="Q14" s="25">
        <v>10.778</v>
      </c>
      <c r="R14" s="25">
        <v>16.166</v>
      </c>
      <c r="S14" s="18">
        <v>43466</v>
      </c>
      <c r="T14" s="23" t="s">
        <v>11</v>
      </c>
      <c r="U14" s="23" t="s">
        <v>614</v>
      </c>
      <c r="V14" s="23" t="s">
        <v>173</v>
      </c>
      <c r="W14" s="23" t="s">
        <v>173</v>
      </c>
    </row>
    <row r="15" spans="1:23" s="19" customFormat="1" ht="15">
      <c r="A15" s="23">
        <v>6</v>
      </c>
      <c r="B15" s="23" t="s">
        <v>17</v>
      </c>
      <c r="C15" s="23" t="s">
        <v>13</v>
      </c>
      <c r="D15" s="24" t="s">
        <v>13</v>
      </c>
      <c r="E15" s="24" t="s">
        <v>13</v>
      </c>
      <c r="F15" s="23" t="s">
        <v>30</v>
      </c>
      <c r="G15" s="23" t="s">
        <v>19</v>
      </c>
      <c r="H15" s="23" t="s">
        <v>20</v>
      </c>
      <c r="I15" s="24" t="s">
        <v>31</v>
      </c>
      <c r="J15" s="24" t="s">
        <v>401</v>
      </c>
      <c r="K15" s="24" t="s">
        <v>402</v>
      </c>
      <c r="L15" s="23" t="s">
        <v>171</v>
      </c>
      <c r="M15" s="23" t="s">
        <v>612</v>
      </c>
      <c r="N15" s="23" t="s">
        <v>266</v>
      </c>
      <c r="O15" s="23">
        <v>3</v>
      </c>
      <c r="P15" s="25">
        <v>9.196</v>
      </c>
      <c r="Q15" s="25">
        <v>3.678</v>
      </c>
      <c r="R15" s="25">
        <v>5.518</v>
      </c>
      <c r="S15" s="18">
        <v>43466</v>
      </c>
      <c r="T15" s="23" t="s">
        <v>11</v>
      </c>
      <c r="U15" s="23" t="s">
        <v>614</v>
      </c>
      <c r="V15" s="23" t="s">
        <v>173</v>
      </c>
      <c r="W15" s="23" t="s">
        <v>173</v>
      </c>
    </row>
    <row r="16" spans="1:23" s="19" customFormat="1" ht="15">
      <c r="A16" s="23">
        <v>7</v>
      </c>
      <c r="B16" s="23" t="s">
        <v>17</v>
      </c>
      <c r="C16" s="23" t="s">
        <v>13</v>
      </c>
      <c r="D16" s="24" t="s">
        <v>13</v>
      </c>
      <c r="E16" s="24" t="s">
        <v>580</v>
      </c>
      <c r="F16" s="23" t="s">
        <v>581</v>
      </c>
      <c r="G16" s="23" t="s">
        <v>19</v>
      </c>
      <c r="H16" s="23" t="s">
        <v>20</v>
      </c>
      <c r="I16" s="24" t="s">
        <v>32</v>
      </c>
      <c r="J16" s="24" t="s">
        <v>403</v>
      </c>
      <c r="K16" s="24" t="s">
        <v>404</v>
      </c>
      <c r="L16" s="23" t="s">
        <v>171</v>
      </c>
      <c r="M16" s="23" t="s">
        <v>612</v>
      </c>
      <c r="N16" s="23" t="s">
        <v>266</v>
      </c>
      <c r="O16" s="23">
        <v>3</v>
      </c>
      <c r="P16" s="25">
        <v>5.33</v>
      </c>
      <c r="Q16" s="25">
        <v>2.132</v>
      </c>
      <c r="R16" s="25">
        <v>3.198</v>
      </c>
      <c r="S16" s="18">
        <v>43466</v>
      </c>
      <c r="T16" s="23" t="s">
        <v>11</v>
      </c>
      <c r="U16" s="23" t="s">
        <v>614</v>
      </c>
      <c r="V16" s="23" t="s">
        <v>173</v>
      </c>
      <c r="W16" s="23" t="s">
        <v>173</v>
      </c>
    </row>
    <row r="17" spans="1:23" s="19" customFormat="1" ht="15">
      <c r="A17" s="23">
        <v>8</v>
      </c>
      <c r="B17" s="23" t="s">
        <v>17</v>
      </c>
      <c r="C17" s="23" t="s">
        <v>13</v>
      </c>
      <c r="D17" s="24" t="s">
        <v>13</v>
      </c>
      <c r="E17" s="24" t="s">
        <v>13</v>
      </c>
      <c r="F17" s="23" t="s">
        <v>33</v>
      </c>
      <c r="G17" s="23" t="s">
        <v>19</v>
      </c>
      <c r="H17" s="23" t="s">
        <v>20</v>
      </c>
      <c r="I17" s="24" t="s">
        <v>34</v>
      </c>
      <c r="J17" s="24" t="s">
        <v>405</v>
      </c>
      <c r="K17" s="24" t="s">
        <v>406</v>
      </c>
      <c r="L17" s="23" t="s">
        <v>171</v>
      </c>
      <c r="M17" s="23" t="s">
        <v>612</v>
      </c>
      <c r="N17" s="23" t="s">
        <v>266</v>
      </c>
      <c r="O17" s="23">
        <v>3</v>
      </c>
      <c r="P17" s="25">
        <v>8.078</v>
      </c>
      <c r="Q17" s="25">
        <v>3.232</v>
      </c>
      <c r="R17" s="25">
        <v>4.846</v>
      </c>
      <c r="S17" s="18">
        <v>43466</v>
      </c>
      <c r="T17" s="23" t="s">
        <v>11</v>
      </c>
      <c r="U17" s="23" t="s">
        <v>614</v>
      </c>
      <c r="V17" s="23" t="s">
        <v>173</v>
      </c>
      <c r="W17" s="23" t="s">
        <v>173</v>
      </c>
    </row>
    <row r="18" spans="1:23" s="19" customFormat="1" ht="15">
      <c r="A18" s="23">
        <v>9</v>
      </c>
      <c r="B18" s="23" t="s">
        <v>17</v>
      </c>
      <c r="C18" s="23" t="s">
        <v>13</v>
      </c>
      <c r="D18" s="24" t="s">
        <v>13</v>
      </c>
      <c r="E18" s="24" t="s">
        <v>582</v>
      </c>
      <c r="F18" s="23" t="s">
        <v>583</v>
      </c>
      <c r="G18" s="23" t="s">
        <v>19</v>
      </c>
      <c r="H18" s="23" t="s">
        <v>20</v>
      </c>
      <c r="I18" s="24" t="s">
        <v>35</v>
      </c>
      <c r="J18" s="24" t="s">
        <v>407</v>
      </c>
      <c r="K18" s="24" t="s">
        <v>408</v>
      </c>
      <c r="L18" s="23" t="s">
        <v>171</v>
      </c>
      <c r="M18" s="23" t="s">
        <v>612</v>
      </c>
      <c r="N18" s="23" t="s">
        <v>266</v>
      </c>
      <c r="O18" s="23">
        <v>3</v>
      </c>
      <c r="P18" s="25">
        <v>3.194</v>
      </c>
      <c r="Q18" s="25">
        <v>1.278</v>
      </c>
      <c r="R18" s="25">
        <v>1.916</v>
      </c>
      <c r="S18" s="18">
        <v>43466</v>
      </c>
      <c r="T18" s="23" t="s">
        <v>11</v>
      </c>
      <c r="U18" s="23" t="s">
        <v>614</v>
      </c>
      <c r="V18" s="23" t="s">
        <v>173</v>
      </c>
      <c r="W18" s="23" t="s">
        <v>173</v>
      </c>
    </row>
    <row r="19" spans="1:23" s="19" customFormat="1" ht="15">
      <c r="A19" s="23">
        <v>10</v>
      </c>
      <c r="B19" s="23" t="s">
        <v>17</v>
      </c>
      <c r="C19" s="23" t="s">
        <v>13</v>
      </c>
      <c r="D19" s="24" t="s">
        <v>13</v>
      </c>
      <c r="E19" s="24" t="s">
        <v>584</v>
      </c>
      <c r="F19" s="23" t="s">
        <v>585</v>
      </c>
      <c r="G19" s="23" t="s">
        <v>19</v>
      </c>
      <c r="H19" s="23" t="s">
        <v>20</v>
      </c>
      <c r="I19" s="24" t="s">
        <v>36</v>
      </c>
      <c r="J19" s="24" t="s">
        <v>409</v>
      </c>
      <c r="K19" s="24" t="s">
        <v>410</v>
      </c>
      <c r="L19" s="23" t="s">
        <v>171</v>
      </c>
      <c r="M19" s="23" t="s">
        <v>612</v>
      </c>
      <c r="N19" s="23" t="s">
        <v>266</v>
      </c>
      <c r="O19" s="23">
        <v>3</v>
      </c>
      <c r="P19" s="25">
        <v>4.524</v>
      </c>
      <c r="Q19" s="25">
        <v>1.81</v>
      </c>
      <c r="R19" s="25">
        <v>2.714</v>
      </c>
      <c r="S19" s="18">
        <v>43466</v>
      </c>
      <c r="T19" s="23" t="s">
        <v>11</v>
      </c>
      <c r="U19" s="23" t="s">
        <v>614</v>
      </c>
      <c r="V19" s="23" t="s">
        <v>173</v>
      </c>
      <c r="W19" s="23" t="s">
        <v>173</v>
      </c>
    </row>
    <row r="20" spans="1:23" s="19" customFormat="1" ht="15">
      <c r="A20" s="23">
        <v>11</v>
      </c>
      <c r="B20" s="23" t="s">
        <v>17</v>
      </c>
      <c r="C20" s="23" t="s">
        <v>13</v>
      </c>
      <c r="D20" s="24" t="s">
        <v>13</v>
      </c>
      <c r="E20" s="24" t="s">
        <v>13</v>
      </c>
      <c r="F20" s="23" t="s">
        <v>37</v>
      </c>
      <c r="G20" s="23" t="s">
        <v>19</v>
      </c>
      <c r="H20" s="23" t="s">
        <v>20</v>
      </c>
      <c r="I20" s="24" t="s">
        <v>38</v>
      </c>
      <c r="J20" s="24" t="s">
        <v>411</v>
      </c>
      <c r="K20" s="24" t="s">
        <v>412</v>
      </c>
      <c r="L20" s="23" t="s">
        <v>171</v>
      </c>
      <c r="M20" s="23" t="s">
        <v>612</v>
      </c>
      <c r="N20" s="23" t="s">
        <v>266</v>
      </c>
      <c r="O20" s="23">
        <v>3</v>
      </c>
      <c r="P20" s="25">
        <v>11.596</v>
      </c>
      <c r="Q20" s="25">
        <v>4.638</v>
      </c>
      <c r="R20" s="25">
        <v>6.958</v>
      </c>
      <c r="S20" s="18">
        <v>43466</v>
      </c>
      <c r="T20" s="23" t="s">
        <v>11</v>
      </c>
      <c r="U20" s="23" t="s">
        <v>614</v>
      </c>
      <c r="V20" s="23" t="s">
        <v>173</v>
      </c>
      <c r="W20" s="23" t="s">
        <v>173</v>
      </c>
    </row>
    <row r="21" spans="1:23" s="19" customFormat="1" ht="15">
      <c r="A21" s="23">
        <v>12</v>
      </c>
      <c r="B21" s="23" t="s">
        <v>17</v>
      </c>
      <c r="C21" s="23" t="s">
        <v>13</v>
      </c>
      <c r="D21" s="24" t="s">
        <v>13</v>
      </c>
      <c r="E21" s="24" t="s">
        <v>13</v>
      </c>
      <c r="F21" s="23" t="s">
        <v>413</v>
      </c>
      <c r="G21" s="23" t="s">
        <v>19</v>
      </c>
      <c r="H21" s="23" t="s">
        <v>23</v>
      </c>
      <c r="I21" s="24" t="s">
        <v>40</v>
      </c>
      <c r="J21" s="24" t="s">
        <v>414</v>
      </c>
      <c r="K21" s="24" t="s">
        <v>418</v>
      </c>
      <c r="L21" s="23" t="s">
        <v>171</v>
      </c>
      <c r="M21" s="23" t="s">
        <v>612</v>
      </c>
      <c r="N21" s="23" t="s">
        <v>266</v>
      </c>
      <c r="O21" s="23">
        <v>3</v>
      </c>
      <c r="P21" s="25">
        <v>24.23</v>
      </c>
      <c r="Q21" s="25">
        <v>9.692</v>
      </c>
      <c r="R21" s="25">
        <v>14.538</v>
      </c>
      <c r="S21" s="18">
        <v>43466</v>
      </c>
      <c r="T21" s="23" t="s">
        <v>11</v>
      </c>
      <c r="U21" s="23" t="s">
        <v>614</v>
      </c>
      <c r="V21" s="23" t="s">
        <v>173</v>
      </c>
      <c r="W21" s="23" t="s">
        <v>173</v>
      </c>
    </row>
    <row r="22" spans="1:23" s="19" customFormat="1" ht="15">
      <c r="A22" s="23">
        <v>13</v>
      </c>
      <c r="B22" s="23" t="s">
        <v>17</v>
      </c>
      <c r="C22" s="23" t="s">
        <v>13</v>
      </c>
      <c r="D22" s="24" t="s">
        <v>13</v>
      </c>
      <c r="E22" s="24" t="s">
        <v>603</v>
      </c>
      <c r="F22" s="23" t="s">
        <v>604</v>
      </c>
      <c r="G22" s="23" t="s">
        <v>19</v>
      </c>
      <c r="H22" s="23" t="s">
        <v>20</v>
      </c>
      <c r="I22" s="24" t="s">
        <v>41</v>
      </c>
      <c r="J22" s="24" t="s">
        <v>419</v>
      </c>
      <c r="K22" s="24" t="s">
        <v>420</v>
      </c>
      <c r="L22" s="23" t="s">
        <v>171</v>
      </c>
      <c r="M22" s="23" t="s">
        <v>612</v>
      </c>
      <c r="N22" s="23" t="s">
        <v>266</v>
      </c>
      <c r="O22" s="23">
        <v>5</v>
      </c>
      <c r="P22" s="25">
        <v>26.433999999999997</v>
      </c>
      <c r="Q22" s="25">
        <v>10.574</v>
      </c>
      <c r="R22" s="25">
        <v>15.86</v>
      </c>
      <c r="S22" s="18">
        <v>43466</v>
      </c>
      <c r="T22" s="23" t="s">
        <v>11</v>
      </c>
      <c r="U22" s="23" t="s">
        <v>614</v>
      </c>
      <c r="V22" s="23" t="s">
        <v>173</v>
      </c>
      <c r="W22" s="23" t="s">
        <v>173</v>
      </c>
    </row>
    <row r="23" spans="1:23" s="19" customFormat="1" ht="15">
      <c r="A23" s="23">
        <v>14</v>
      </c>
      <c r="B23" s="23" t="s">
        <v>17</v>
      </c>
      <c r="C23" s="23" t="s">
        <v>42</v>
      </c>
      <c r="D23" s="24" t="s">
        <v>13</v>
      </c>
      <c r="E23" s="24" t="s">
        <v>13</v>
      </c>
      <c r="F23" s="23" t="s">
        <v>20</v>
      </c>
      <c r="G23" s="23" t="s">
        <v>19</v>
      </c>
      <c r="H23" s="23" t="s">
        <v>20</v>
      </c>
      <c r="I23" s="24" t="s">
        <v>43</v>
      </c>
      <c r="J23" s="24" t="s">
        <v>415</v>
      </c>
      <c r="K23" s="24" t="s">
        <v>421</v>
      </c>
      <c r="L23" s="23" t="s">
        <v>171</v>
      </c>
      <c r="M23" s="23" t="s">
        <v>612</v>
      </c>
      <c r="N23" s="23" t="s">
        <v>266</v>
      </c>
      <c r="O23" s="23">
        <v>3</v>
      </c>
      <c r="P23" s="25">
        <v>10.298</v>
      </c>
      <c r="Q23" s="25">
        <v>4.118</v>
      </c>
      <c r="R23" s="25">
        <v>6.18</v>
      </c>
      <c r="S23" s="18">
        <v>43466</v>
      </c>
      <c r="T23" s="23" t="s">
        <v>11</v>
      </c>
      <c r="U23" s="23" t="s">
        <v>614</v>
      </c>
      <c r="V23" s="23" t="s">
        <v>173</v>
      </c>
      <c r="W23" s="23" t="s">
        <v>173</v>
      </c>
    </row>
    <row r="24" spans="1:23" s="19" customFormat="1" ht="15">
      <c r="A24" s="23">
        <v>15</v>
      </c>
      <c r="B24" s="23" t="s">
        <v>17</v>
      </c>
      <c r="C24" s="23" t="s">
        <v>13</v>
      </c>
      <c r="D24" s="24" t="s">
        <v>13</v>
      </c>
      <c r="E24" s="24" t="s">
        <v>586</v>
      </c>
      <c r="F24" s="23" t="s">
        <v>587</v>
      </c>
      <c r="G24" s="23" t="s">
        <v>19</v>
      </c>
      <c r="H24" s="23" t="s">
        <v>20</v>
      </c>
      <c r="I24" s="24" t="s">
        <v>44</v>
      </c>
      <c r="J24" s="24" t="s">
        <v>422</v>
      </c>
      <c r="K24" s="24" t="s">
        <v>423</v>
      </c>
      <c r="L24" s="23" t="s">
        <v>171</v>
      </c>
      <c r="M24" s="23" t="s">
        <v>612</v>
      </c>
      <c r="N24" s="23" t="s">
        <v>266</v>
      </c>
      <c r="O24" s="23">
        <v>3</v>
      </c>
      <c r="P24" s="25">
        <v>8.370000000000001</v>
      </c>
      <c r="Q24" s="25">
        <v>3.348</v>
      </c>
      <c r="R24" s="25">
        <v>5.022</v>
      </c>
      <c r="S24" s="18">
        <v>43466</v>
      </c>
      <c r="T24" s="23" t="s">
        <v>11</v>
      </c>
      <c r="U24" s="23" t="s">
        <v>614</v>
      </c>
      <c r="V24" s="23" t="s">
        <v>173</v>
      </c>
      <c r="W24" s="23" t="s">
        <v>173</v>
      </c>
    </row>
    <row r="25" spans="1:23" s="19" customFormat="1" ht="15">
      <c r="A25" s="23">
        <v>16</v>
      </c>
      <c r="B25" s="23" t="s">
        <v>17</v>
      </c>
      <c r="C25" s="23" t="s">
        <v>13</v>
      </c>
      <c r="D25" s="24" t="s">
        <v>13</v>
      </c>
      <c r="E25" s="24" t="s">
        <v>588</v>
      </c>
      <c r="F25" s="23" t="s">
        <v>589</v>
      </c>
      <c r="G25" s="23" t="s">
        <v>19</v>
      </c>
      <c r="H25" s="23" t="s">
        <v>20</v>
      </c>
      <c r="I25" s="24" t="s">
        <v>45</v>
      </c>
      <c r="J25" s="24" t="s">
        <v>424</v>
      </c>
      <c r="K25" s="24" t="s">
        <v>425</v>
      </c>
      <c r="L25" s="23" t="s">
        <v>171</v>
      </c>
      <c r="M25" s="23" t="s">
        <v>612</v>
      </c>
      <c r="N25" s="23" t="s">
        <v>266</v>
      </c>
      <c r="O25" s="23">
        <v>3</v>
      </c>
      <c r="P25" s="25">
        <v>4.352</v>
      </c>
      <c r="Q25" s="25">
        <v>1.74</v>
      </c>
      <c r="R25" s="25">
        <v>2.612</v>
      </c>
      <c r="S25" s="18">
        <v>43466</v>
      </c>
      <c r="T25" s="23" t="s">
        <v>11</v>
      </c>
      <c r="U25" s="23" t="s">
        <v>614</v>
      </c>
      <c r="V25" s="23" t="s">
        <v>173</v>
      </c>
      <c r="W25" s="23" t="s">
        <v>173</v>
      </c>
    </row>
    <row r="26" spans="1:23" s="19" customFormat="1" ht="15">
      <c r="A26" s="23">
        <v>17</v>
      </c>
      <c r="B26" s="23" t="s">
        <v>17</v>
      </c>
      <c r="C26" s="23" t="s">
        <v>13</v>
      </c>
      <c r="D26" s="24" t="s">
        <v>13</v>
      </c>
      <c r="E26" s="24" t="s">
        <v>13</v>
      </c>
      <c r="F26" s="23" t="s">
        <v>46</v>
      </c>
      <c r="G26" s="23" t="s">
        <v>19</v>
      </c>
      <c r="H26" s="23" t="s">
        <v>23</v>
      </c>
      <c r="I26" s="24" t="s">
        <v>47</v>
      </c>
      <c r="J26" s="24" t="s">
        <v>426</v>
      </c>
      <c r="K26" s="24" t="s">
        <v>427</v>
      </c>
      <c r="L26" s="23" t="s">
        <v>171</v>
      </c>
      <c r="M26" s="23" t="s">
        <v>612</v>
      </c>
      <c r="N26" s="23" t="s">
        <v>172</v>
      </c>
      <c r="O26" s="23">
        <v>15</v>
      </c>
      <c r="P26" s="25">
        <v>35.852000000000004</v>
      </c>
      <c r="Q26" s="25">
        <v>25.096</v>
      </c>
      <c r="R26" s="25">
        <v>10.756</v>
      </c>
      <c r="S26" s="18">
        <v>43466</v>
      </c>
      <c r="T26" s="23" t="s">
        <v>11</v>
      </c>
      <c r="U26" s="23" t="s">
        <v>614</v>
      </c>
      <c r="V26" s="23" t="s">
        <v>173</v>
      </c>
      <c r="W26" s="23" t="s">
        <v>173</v>
      </c>
    </row>
    <row r="27" spans="1:23" s="19" customFormat="1" ht="15">
      <c r="A27" s="23">
        <v>18</v>
      </c>
      <c r="B27" s="23" t="s">
        <v>17</v>
      </c>
      <c r="C27" s="23" t="s">
        <v>13</v>
      </c>
      <c r="D27" s="24" t="s">
        <v>13</v>
      </c>
      <c r="E27" s="24" t="s">
        <v>13</v>
      </c>
      <c r="F27" s="23" t="s">
        <v>48</v>
      </c>
      <c r="G27" s="23" t="s">
        <v>19</v>
      </c>
      <c r="H27" s="23" t="s">
        <v>20</v>
      </c>
      <c r="I27" s="24" t="s">
        <v>49</v>
      </c>
      <c r="J27" s="24" t="s">
        <v>428</v>
      </c>
      <c r="K27" s="24" t="s">
        <v>429</v>
      </c>
      <c r="L27" s="23" t="s">
        <v>171</v>
      </c>
      <c r="M27" s="23" t="s">
        <v>612</v>
      </c>
      <c r="N27" s="23" t="s">
        <v>266</v>
      </c>
      <c r="O27" s="23">
        <v>3</v>
      </c>
      <c r="P27" s="25">
        <v>8.834</v>
      </c>
      <c r="Q27" s="25">
        <v>3.534</v>
      </c>
      <c r="R27" s="25">
        <v>5.3</v>
      </c>
      <c r="S27" s="18">
        <v>43466</v>
      </c>
      <c r="T27" s="23" t="s">
        <v>11</v>
      </c>
      <c r="U27" s="23" t="s">
        <v>614</v>
      </c>
      <c r="V27" s="23" t="s">
        <v>173</v>
      </c>
      <c r="W27" s="23" t="s">
        <v>173</v>
      </c>
    </row>
    <row r="28" spans="1:23" s="19" customFormat="1" ht="15">
      <c r="A28" s="23">
        <v>19</v>
      </c>
      <c r="B28" s="23" t="s">
        <v>17</v>
      </c>
      <c r="C28" s="23" t="s">
        <v>13</v>
      </c>
      <c r="D28" s="24" t="s">
        <v>13</v>
      </c>
      <c r="E28" s="24" t="s">
        <v>13</v>
      </c>
      <c r="F28" s="23" t="s">
        <v>50</v>
      </c>
      <c r="G28" s="23" t="s">
        <v>19</v>
      </c>
      <c r="H28" s="23" t="s">
        <v>20</v>
      </c>
      <c r="I28" s="24" t="s">
        <v>51</v>
      </c>
      <c r="J28" s="24" t="s">
        <v>430</v>
      </c>
      <c r="K28" s="24" t="s">
        <v>431</v>
      </c>
      <c r="L28" s="23" t="s">
        <v>171</v>
      </c>
      <c r="M28" s="23" t="s">
        <v>612</v>
      </c>
      <c r="N28" s="23" t="s">
        <v>266</v>
      </c>
      <c r="O28" s="23">
        <v>3</v>
      </c>
      <c r="P28" s="25">
        <v>7.994</v>
      </c>
      <c r="Q28" s="25">
        <v>3.198</v>
      </c>
      <c r="R28" s="25">
        <v>4.796</v>
      </c>
      <c r="S28" s="18">
        <v>43466</v>
      </c>
      <c r="T28" s="23" t="s">
        <v>11</v>
      </c>
      <c r="U28" s="23" t="s">
        <v>614</v>
      </c>
      <c r="V28" s="23" t="s">
        <v>173</v>
      </c>
      <c r="W28" s="23" t="s">
        <v>173</v>
      </c>
    </row>
    <row r="29" spans="1:23" s="19" customFormat="1" ht="15">
      <c r="A29" s="23">
        <v>20</v>
      </c>
      <c r="B29" s="23" t="s">
        <v>17</v>
      </c>
      <c r="C29" s="23" t="s">
        <v>13</v>
      </c>
      <c r="D29" s="24" t="s">
        <v>13</v>
      </c>
      <c r="E29" s="24" t="s">
        <v>13</v>
      </c>
      <c r="F29" s="23" t="s">
        <v>52</v>
      </c>
      <c r="G29" s="23" t="s">
        <v>19</v>
      </c>
      <c r="H29" s="23" t="s">
        <v>20</v>
      </c>
      <c r="I29" s="24" t="s">
        <v>53</v>
      </c>
      <c r="J29" s="24" t="s">
        <v>432</v>
      </c>
      <c r="K29" s="24" t="s">
        <v>433</v>
      </c>
      <c r="L29" s="23" t="s">
        <v>171</v>
      </c>
      <c r="M29" s="23" t="s">
        <v>612</v>
      </c>
      <c r="N29" s="23" t="s">
        <v>266</v>
      </c>
      <c r="O29" s="23">
        <v>3</v>
      </c>
      <c r="P29" s="25">
        <v>6.4399999999999995</v>
      </c>
      <c r="Q29" s="25">
        <v>2.576</v>
      </c>
      <c r="R29" s="25">
        <v>3.864</v>
      </c>
      <c r="S29" s="18">
        <v>43466</v>
      </c>
      <c r="T29" s="23" t="s">
        <v>11</v>
      </c>
      <c r="U29" s="23" t="s">
        <v>614</v>
      </c>
      <c r="V29" s="23" t="s">
        <v>173</v>
      </c>
      <c r="W29" s="23" t="s">
        <v>173</v>
      </c>
    </row>
    <row r="30" spans="1:23" s="19" customFormat="1" ht="15">
      <c r="A30" s="23">
        <v>21</v>
      </c>
      <c r="B30" s="23" t="s">
        <v>17</v>
      </c>
      <c r="C30" s="23" t="s">
        <v>54</v>
      </c>
      <c r="D30" s="24" t="s">
        <v>13</v>
      </c>
      <c r="E30" s="24" t="s">
        <v>580</v>
      </c>
      <c r="F30" s="23" t="s">
        <v>438</v>
      </c>
      <c r="G30" s="23" t="s">
        <v>19</v>
      </c>
      <c r="H30" s="23" t="s">
        <v>20</v>
      </c>
      <c r="I30" s="24" t="s">
        <v>55</v>
      </c>
      <c r="J30" s="24" t="s">
        <v>434</v>
      </c>
      <c r="K30" s="24" t="s">
        <v>435</v>
      </c>
      <c r="L30" s="23" t="s">
        <v>171</v>
      </c>
      <c r="M30" s="23" t="s">
        <v>612</v>
      </c>
      <c r="N30" s="23" t="s">
        <v>266</v>
      </c>
      <c r="O30" s="23">
        <v>5</v>
      </c>
      <c r="P30" s="25">
        <v>21.810000000000002</v>
      </c>
      <c r="Q30" s="25">
        <v>8.724</v>
      </c>
      <c r="R30" s="25">
        <v>13.086</v>
      </c>
      <c r="S30" s="18">
        <v>43466</v>
      </c>
      <c r="T30" s="23" t="s">
        <v>11</v>
      </c>
      <c r="U30" s="23" t="s">
        <v>614</v>
      </c>
      <c r="V30" s="23" t="s">
        <v>173</v>
      </c>
      <c r="W30" s="23" t="s">
        <v>173</v>
      </c>
    </row>
    <row r="31" spans="1:23" s="19" customFormat="1" ht="15">
      <c r="A31" s="23">
        <v>22</v>
      </c>
      <c r="B31" s="23" t="s">
        <v>17</v>
      </c>
      <c r="C31" s="23"/>
      <c r="D31" s="24" t="s">
        <v>13</v>
      </c>
      <c r="E31" s="24" t="s">
        <v>605</v>
      </c>
      <c r="F31" s="23" t="s">
        <v>606</v>
      </c>
      <c r="G31" s="23" t="s">
        <v>19</v>
      </c>
      <c r="H31" s="23" t="s">
        <v>20</v>
      </c>
      <c r="I31" s="24" t="s">
        <v>56</v>
      </c>
      <c r="J31" s="24" t="s">
        <v>436</v>
      </c>
      <c r="K31" s="24" t="s">
        <v>437</v>
      </c>
      <c r="L31" s="23" t="s">
        <v>171</v>
      </c>
      <c r="M31" s="23" t="s">
        <v>612</v>
      </c>
      <c r="N31" s="23" t="s">
        <v>266</v>
      </c>
      <c r="O31" s="23">
        <v>3</v>
      </c>
      <c r="P31" s="25">
        <v>5.462</v>
      </c>
      <c r="Q31" s="25">
        <v>2.184</v>
      </c>
      <c r="R31" s="25">
        <v>3.278</v>
      </c>
      <c r="S31" s="18">
        <v>43466</v>
      </c>
      <c r="T31" s="23" t="s">
        <v>11</v>
      </c>
      <c r="U31" s="23" t="s">
        <v>614</v>
      </c>
      <c r="V31" s="23" t="s">
        <v>173</v>
      </c>
      <c r="W31" s="23" t="s">
        <v>173</v>
      </c>
    </row>
    <row r="32" spans="1:23" s="19" customFormat="1" ht="15">
      <c r="A32" s="23">
        <v>23</v>
      </c>
      <c r="B32" s="23" t="s">
        <v>17</v>
      </c>
      <c r="C32" s="23" t="s">
        <v>593</v>
      </c>
      <c r="D32" s="24" t="s">
        <v>13</v>
      </c>
      <c r="E32" s="24" t="s">
        <v>592</v>
      </c>
      <c r="F32" s="23" t="s">
        <v>20</v>
      </c>
      <c r="G32" s="23" t="s">
        <v>19</v>
      </c>
      <c r="H32" s="23" t="s">
        <v>20</v>
      </c>
      <c r="I32" s="24" t="s">
        <v>57</v>
      </c>
      <c r="J32" s="24" t="s">
        <v>439</v>
      </c>
      <c r="K32" s="24" t="s">
        <v>440</v>
      </c>
      <c r="L32" s="23" t="s">
        <v>171</v>
      </c>
      <c r="M32" s="23" t="s">
        <v>612</v>
      </c>
      <c r="N32" s="23" t="s">
        <v>266</v>
      </c>
      <c r="O32" s="23">
        <v>4</v>
      </c>
      <c r="P32" s="25">
        <v>18.798000000000002</v>
      </c>
      <c r="Q32" s="25">
        <v>7.52</v>
      </c>
      <c r="R32" s="25">
        <v>11.278</v>
      </c>
      <c r="S32" s="18">
        <v>43466</v>
      </c>
      <c r="T32" s="23" t="s">
        <v>11</v>
      </c>
      <c r="U32" s="23" t="s">
        <v>614</v>
      </c>
      <c r="V32" s="23" t="s">
        <v>173</v>
      </c>
      <c r="W32" s="23" t="s">
        <v>173</v>
      </c>
    </row>
    <row r="33" spans="1:23" s="20" customFormat="1" ht="15">
      <c r="A33" s="23">
        <v>24</v>
      </c>
      <c r="B33" s="23" t="s">
        <v>17</v>
      </c>
      <c r="C33" s="23" t="s">
        <v>13</v>
      </c>
      <c r="D33" s="24" t="s">
        <v>13</v>
      </c>
      <c r="E33" s="24" t="s">
        <v>13</v>
      </c>
      <c r="F33" s="23" t="s">
        <v>58</v>
      </c>
      <c r="G33" s="23" t="s">
        <v>19</v>
      </c>
      <c r="H33" s="23" t="s">
        <v>20</v>
      </c>
      <c r="I33" s="24" t="s">
        <v>59</v>
      </c>
      <c r="J33" s="24" t="s">
        <v>441</v>
      </c>
      <c r="K33" s="24" t="s">
        <v>442</v>
      </c>
      <c r="L33" s="23" t="s">
        <v>171</v>
      </c>
      <c r="M33" s="23" t="s">
        <v>612</v>
      </c>
      <c r="N33" s="23" t="s">
        <v>266</v>
      </c>
      <c r="O33" s="23">
        <v>7</v>
      </c>
      <c r="P33" s="25">
        <v>7.552</v>
      </c>
      <c r="Q33" s="25">
        <v>3.02</v>
      </c>
      <c r="R33" s="25">
        <v>4.532</v>
      </c>
      <c r="S33" s="18">
        <v>43466</v>
      </c>
      <c r="T33" s="23" t="s">
        <v>11</v>
      </c>
      <c r="U33" s="23" t="s">
        <v>614</v>
      </c>
      <c r="V33" s="23" t="s">
        <v>173</v>
      </c>
      <c r="W33" s="23" t="s">
        <v>173</v>
      </c>
    </row>
    <row r="34" spans="1:23" s="20" customFormat="1" ht="15">
      <c r="A34" s="23">
        <v>25</v>
      </c>
      <c r="B34" s="23" t="s">
        <v>17</v>
      </c>
      <c r="C34" s="23" t="s">
        <v>13</v>
      </c>
      <c r="D34" s="24" t="s">
        <v>13</v>
      </c>
      <c r="E34" s="24" t="s">
        <v>13</v>
      </c>
      <c r="F34" s="23" t="s">
        <v>60</v>
      </c>
      <c r="G34" s="23" t="s">
        <v>19</v>
      </c>
      <c r="H34" s="23" t="s">
        <v>20</v>
      </c>
      <c r="I34" s="24" t="s">
        <v>61</v>
      </c>
      <c r="J34" s="24" t="s">
        <v>443</v>
      </c>
      <c r="K34" s="24" t="s">
        <v>444</v>
      </c>
      <c r="L34" s="23" t="s">
        <v>171</v>
      </c>
      <c r="M34" s="23" t="s">
        <v>612</v>
      </c>
      <c r="N34" s="23" t="s">
        <v>266</v>
      </c>
      <c r="O34" s="23">
        <v>7</v>
      </c>
      <c r="P34" s="25">
        <v>6.708</v>
      </c>
      <c r="Q34" s="25">
        <v>2.684</v>
      </c>
      <c r="R34" s="25">
        <v>4.024</v>
      </c>
      <c r="S34" s="18">
        <v>43466</v>
      </c>
      <c r="T34" s="23" t="s">
        <v>11</v>
      </c>
      <c r="U34" s="23" t="s">
        <v>614</v>
      </c>
      <c r="V34" s="23" t="s">
        <v>173</v>
      </c>
      <c r="W34" s="23" t="s">
        <v>173</v>
      </c>
    </row>
    <row r="35" spans="1:23" s="20" customFormat="1" ht="15">
      <c r="A35" s="23">
        <v>26</v>
      </c>
      <c r="B35" s="23" t="s">
        <v>17</v>
      </c>
      <c r="C35" s="23" t="s">
        <v>13</v>
      </c>
      <c r="D35" s="24" t="s">
        <v>13</v>
      </c>
      <c r="E35" s="24" t="s">
        <v>13</v>
      </c>
      <c r="F35" s="23" t="s">
        <v>62</v>
      </c>
      <c r="G35" s="23" t="s">
        <v>19</v>
      </c>
      <c r="H35" s="23" t="s">
        <v>20</v>
      </c>
      <c r="I35" s="24" t="s">
        <v>63</v>
      </c>
      <c r="J35" s="24" t="s">
        <v>445</v>
      </c>
      <c r="K35" s="24" t="s">
        <v>446</v>
      </c>
      <c r="L35" s="23" t="s">
        <v>171</v>
      </c>
      <c r="M35" s="23" t="s">
        <v>612</v>
      </c>
      <c r="N35" s="23" t="s">
        <v>266</v>
      </c>
      <c r="O35" s="23">
        <v>11</v>
      </c>
      <c r="P35" s="25">
        <v>11.468</v>
      </c>
      <c r="Q35" s="25">
        <v>4.588</v>
      </c>
      <c r="R35" s="25">
        <v>6.88</v>
      </c>
      <c r="S35" s="18">
        <v>43466</v>
      </c>
      <c r="T35" s="23" t="s">
        <v>11</v>
      </c>
      <c r="U35" s="23" t="s">
        <v>614</v>
      </c>
      <c r="V35" s="23" t="s">
        <v>173</v>
      </c>
      <c r="W35" s="23" t="s">
        <v>173</v>
      </c>
    </row>
    <row r="36" spans="1:23" s="20" customFormat="1" ht="15">
      <c r="A36" s="23">
        <v>27</v>
      </c>
      <c r="B36" s="23" t="s">
        <v>17</v>
      </c>
      <c r="C36" s="23" t="s">
        <v>13</v>
      </c>
      <c r="D36" s="24" t="s">
        <v>13</v>
      </c>
      <c r="E36" s="24" t="s">
        <v>13</v>
      </c>
      <c r="F36" s="23" t="s">
        <v>64</v>
      </c>
      <c r="G36" s="23" t="s">
        <v>19</v>
      </c>
      <c r="H36" s="23" t="s">
        <v>20</v>
      </c>
      <c r="I36" s="24" t="s">
        <v>65</v>
      </c>
      <c r="J36" s="24" t="s">
        <v>447</v>
      </c>
      <c r="K36" s="24" t="s">
        <v>448</v>
      </c>
      <c r="L36" s="23" t="s">
        <v>171</v>
      </c>
      <c r="M36" s="23" t="s">
        <v>612</v>
      </c>
      <c r="N36" s="23" t="s">
        <v>266</v>
      </c>
      <c r="O36" s="23">
        <v>3</v>
      </c>
      <c r="P36" s="25">
        <v>6.346</v>
      </c>
      <c r="Q36" s="25">
        <v>2.538</v>
      </c>
      <c r="R36" s="25">
        <v>3.808</v>
      </c>
      <c r="S36" s="18">
        <v>43466</v>
      </c>
      <c r="T36" s="23" t="s">
        <v>11</v>
      </c>
      <c r="U36" s="23" t="s">
        <v>614</v>
      </c>
      <c r="V36" s="23" t="s">
        <v>173</v>
      </c>
      <c r="W36" s="23" t="s">
        <v>173</v>
      </c>
    </row>
    <row r="37" spans="1:23" s="20" customFormat="1" ht="15">
      <c r="A37" s="23">
        <v>28</v>
      </c>
      <c r="B37" s="23" t="s">
        <v>17</v>
      </c>
      <c r="C37" s="23" t="s">
        <v>13</v>
      </c>
      <c r="D37" s="24" t="s">
        <v>13</v>
      </c>
      <c r="E37" s="24" t="s">
        <v>13</v>
      </c>
      <c r="F37" s="23" t="s">
        <v>66</v>
      </c>
      <c r="G37" s="23" t="s">
        <v>19</v>
      </c>
      <c r="H37" s="23" t="s">
        <v>20</v>
      </c>
      <c r="I37" s="24" t="s">
        <v>67</v>
      </c>
      <c r="J37" s="24" t="s">
        <v>449</v>
      </c>
      <c r="K37" s="24" t="s">
        <v>450</v>
      </c>
      <c r="L37" s="23" t="s">
        <v>171</v>
      </c>
      <c r="M37" s="23" t="s">
        <v>612</v>
      </c>
      <c r="N37" s="23" t="s">
        <v>266</v>
      </c>
      <c r="O37" s="23">
        <v>11</v>
      </c>
      <c r="P37" s="25">
        <v>17.278</v>
      </c>
      <c r="Q37" s="25">
        <v>6.912</v>
      </c>
      <c r="R37" s="25">
        <v>10.366</v>
      </c>
      <c r="S37" s="18">
        <v>43466</v>
      </c>
      <c r="T37" s="23" t="s">
        <v>11</v>
      </c>
      <c r="U37" s="23" t="s">
        <v>614</v>
      </c>
      <c r="V37" s="23" t="s">
        <v>173</v>
      </c>
      <c r="W37" s="23" t="s">
        <v>173</v>
      </c>
    </row>
    <row r="38" spans="1:23" s="20" customFormat="1" ht="15">
      <c r="A38" s="23">
        <v>29</v>
      </c>
      <c r="B38" s="23" t="s">
        <v>17</v>
      </c>
      <c r="C38" s="23" t="s">
        <v>13</v>
      </c>
      <c r="D38" s="24" t="s">
        <v>13</v>
      </c>
      <c r="E38" s="24" t="s">
        <v>13</v>
      </c>
      <c r="F38" s="23" t="s">
        <v>68</v>
      </c>
      <c r="G38" s="23" t="s">
        <v>19</v>
      </c>
      <c r="H38" s="23" t="s">
        <v>20</v>
      </c>
      <c r="I38" s="24" t="s">
        <v>69</v>
      </c>
      <c r="J38" s="24" t="s">
        <v>451</v>
      </c>
      <c r="K38" s="24" t="s">
        <v>452</v>
      </c>
      <c r="L38" s="23" t="s">
        <v>171</v>
      </c>
      <c r="M38" s="23" t="s">
        <v>612</v>
      </c>
      <c r="N38" s="23" t="s">
        <v>266</v>
      </c>
      <c r="O38" s="23">
        <v>11</v>
      </c>
      <c r="P38" s="25">
        <v>7.087999999999999</v>
      </c>
      <c r="Q38" s="25">
        <v>2.836</v>
      </c>
      <c r="R38" s="25">
        <v>4.252</v>
      </c>
      <c r="S38" s="18">
        <v>43466</v>
      </c>
      <c r="T38" s="23" t="s">
        <v>11</v>
      </c>
      <c r="U38" s="23" t="s">
        <v>614</v>
      </c>
      <c r="V38" s="23" t="s">
        <v>173</v>
      </c>
      <c r="W38" s="23" t="s">
        <v>173</v>
      </c>
    </row>
    <row r="39" spans="1:23" s="20" customFormat="1" ht="15">
      <c r="A39" s="23">
        <v>30</v>
      </c>
      <c r="B39" s="23" t="s">
        <v>17</v>
      </c>
      <c r="C39" s="23" t="s">
        <v>13</v>
      </c>
      <c r="D39" s="24" t="s">
        <v>13</v>
      </c>
      <c r="E39" s="24" t="s">
        <v>590</v>
      </c>
      <c r="F39" s="23" t="s">
        <v>591</v>
      </c>
      <c r="G39" s="23" t="s">
        <v>19</v>
      </c>
      <c r="H39" s="23" t="s">
        <v>20</v>
      </c>
      <c r="I39" s="24" t="s">
        <v>70</v>
      </c>
      <c r="J39" s="24" t="s">
        <v>453</v>
      </c>
      <c r="K39" s="24" t="s">
        <v>454</v>
      </c>
      <c r="L39" s="23" t="s">
        <v>171</v>
      </c>
      <c r="M39" s="23" t="s">
        <v>612</v>
      </c>
      <c r="N39" s="23" t="s">
        <v>266</v>
      </c>
      <c r="O39" s="23">
        <v>3</v>
      </c>
      <c r="P39" s="25">
        <v>5.698</v>
      </c>
      <c r="Q39" s="25">
        <v>2.28</v>
      </c>
      <c r="R39" s="25">
        <v>3.418</v>
      </c>
      <c r="S39" s="18">
        <v>43466</v>
      </c>
      <c r="T39" s="23" t="s">
        <v>11</v>
      </c>
      <c r="U39" s="23" t="s">
        <v>614</v>
      </c>
      <c r="V39" s="23" t="s">
        <v>173</v>
      </c>
      <c r="W39" s="23" t="s">
        <v>173</v>
      </c>
    </row>
    <row r="40" spans="1:23" s="20" customFormat="1" ht="15">
      <c r="A40" s="23">
        <v>31</v>
      </c>
      <c r="B40" s="23" t="s">
        <v>17</v>
      </c>
      <c r="C40" s="23" t="s">
        <v>13</v>
      </c>
      <c r="D40" s="24" t="s">
        <v>13</v>
      </c>
      <c r="E40" s="24" t="s">
        <v>13</v>
      </c>
      <c r="F40" s="23" t="s">
        <v>71</v>
      </c>
      <c r="G40" s="23" t="s">
        <v>19</v>
      </c>
      <c r="H40" s="23" t="s">
        <v>20</v>
      </c>
      <c r="I40" s="24" t="s">
        <v>72</v>
      </c>
      <c r="J40" s="24" t="s">
        <v>455</v>
      </c>
      <c r="K40" s="24" t="s">
        <v>456</v>
      </c>
      <c r="L40" s="23" t="s">
        <v>171</v>
      </c>
      <c r="M40" s="23" t="s">
        <v>612</v>
      </c>
      <c r="N40" s="23" t="s">
        <v>266</v>
      </c>
      <c r="O40" s="23">
        <v>4</v>
      </c>
      <c r="P40" s="25">
        <v>11.176</v>
      </c>
      <c r="Q40" s="25">
        <v>4.47</v>
      </c>
      <c r="R40" s="25">
        <v>6.706</v>
      </c>
      <c r="S40" s="18">
        <v>43466</v>
      </c>
      <c r="T40" s="23" t="s">
        <v>11</v>
      </c>
      <c r="U40" s="23" t="s">
        <v>614</v>
      </c>
      <c r="V40" s="23" t="s">
        <v>173</v>
      </c>
      <c r="W40" s="23" t="s">
        <v>173</v>
      </c>
    </row>
    <row r="41" spans="1:23" s="20" customFormat="1" ht="15">
      <c r="A41" s="23">
        <v>32</v>
      </c>
      <c r="B41" s="23" t="s">
        <v>17</v>
      </c>
      <c r="C41" s="23" t="s">
        <v>13</v>
      </c>
      <c r="D41" s="24" t="s">
        <v>13</v>
      </c>
      <c r="E41" s="24" t="s">
        <v>594</v>
      </c>
      <c r="F41" s="23" t="s">
        <v>595</v>
      </c>
      <c r="G41" s="23" t="s">
        <v>19</v>
      </c>
      <c r="H41" s="23" t="s">
        <v>20</v>
      </c>
      <c r="I41" s="24" t="s">
        <v>73</v>
      </c>
      <c r="J41" s="24" t="s">
        <v>457</v>
      </c>
      <c r="K41" s="24" t="s">
        <v>458</v>
      </c>
      <c r="L41" s="23" t="s">
        <v>171</v>
      </c>
      <c r="M41" s="23" t="s">
        <v>612</v>
      </c>
      <c r="N41" s="23" t="s">
        <v>266</v>
      </c>
      <c r="O41" s="23">
        <v>3</v>
      </c>
      <c r="P41" s="25">
        <v>1.94</v>
      </c>
      <c r="Q41" s="25">
        <v>0.776</v>
      </c>
      <c r="R41" s="25">
        <v>1.164</v>
      </c>
      <c r="S41" s="18">
        <v>43466</v>
      </c>
      <c r="T41" s="23" t="s">
        <v>11</v>
      </c>
      <c r="U41" s="23" t="s">
        <v>614</v>
      </c>
      <c r="V41" s="23" t="s">
        <v>173</v>
      </c>
      <c r="W41" s="23" t="s">
        <v>173</v>
      </c>
    </row>
    <row r="42" spans="1:23" s="20" customFormat="1" ht="15">
      <c r="A42" s="23">
        <v>33</v>
      </c>
      <c r="B42" s="23" t="s">
        <v>17</v>
      </c>
      <c r="C42" s="23" t="s">
        <v>13</v>
      </c>
      <c r="D42" s="24" t="s">
        <v>13</v>
      </c>
      <c r="E42" s="24" t="s">
        <v>13</v>
      </c>
      <c r="F42" s="23" t="s">
        <v>74</v>
      </c>
      <c r="G42" s="23" t="s">
        <v>19</v>
      </c>
      <c r="H42" s="23" t="s">
        <v>20</v>
      </c>
      <c r="I42" s="24" t="s">
        <v>75</v>
      </c>
      <c r="J42" s="24" t="s">
        <v>459</v>
      </c>
      <c r="K42" s="24" t="s">
        <v>460</v>
      </c>
      <c r="L42" s="23" t="s">
        <v>171</v>
      </c>
      <c r="M42" s="23" t="s">
        <v>612</v>
      </c>
      <c r="N42" s="23" t="s">
        <v>266</v>
      </c>
      <c r="O42" s="23">
        <v>7</v>
      </c>
      <c r="P42" s="25">
        <v>4.394</v>
      </c>
      <c r="Q42" s="25">
        <v>1.758</v>
      </c>
      <c r="R42" s="25">
        <v>2.636</v>
      </c>
      <c r="S42" s="18">
        <v>43466</v>
      </c>
      <c r="T42" s="23" t="s">
        <v>11</v>
      </c>
      <c r="U42" s="23" t="s">
        <v>614</v>
      </c>
      <c r="V42" s="23" t="s">
        <v>173</v>
      </c>
      <c r="W42" s="23" t="s">
        <v>173</v>
      </c>
    </row>
    <row r="43" spans="1:23" s="20" customFormat="1" ht="15">
      <c r="A43" s="23">
        <v>34</v>
      </c>
      <c r="B43" s="23" t="s">
        <v>17</v>
      </c>
      <c r="C43" s="23" t="s">
        <v>13</v>
      </c>
      <c r="D43" s="24" t="s">
        <v>13</v>
      </c>
      <c r="E43" s="24" t="s">
        <v>13</v>
      </c>
      <c r="F43" s="23" t="s">
        <v>76</v>
      </c>
      <c r="G43" s="23" t="s">
        <v>19</v>
      </c>
      <c r="H43" s="23" t="s">
        <v>20</v>
      </c>
      <c r="I43" s="24" t="s">
        <v>77</v>
      </c>
      <c r="J43" s="24" t="s">
        <v>461</v>
      </c>
      <c r="K43" s="24" t="s">
        <v>462</v>
      </c>
      <c r="L43" s="23" t="s">
        <v>171</v>
      </c>
      <c r="M43" s="23" t="s">
        <v>612</v>
      </c>
      <c r="N43" s="23" t="s">
        <v>266</v>
      </c>
      <c r="O43" s="23">
        <v>7</v>
      </c>
      <c r="P43" s="25">
        <v>6.981999999999999</v>
      </c>
      <c r="Q43" s="25">
        <v>2.794</v>
      </c>
      <c r="R43" s="25">
        <v>4.188</v>
      </c>
      <c r="S43" s="18">
        <v>43466</v>
      </c>
      <c r="T43" s="23" t="s">
        <v>11</v>
      </c>
      <c r="U43" s="23" t="s">
        <v>614</v>
      </c>
      <c r="V43" s="23" t="s">
        <v>173</v>
      </c>
      <c r="W43" s="23" t="s">
        <v>173</v>
      </c>
    </row>
    <row r="44" spans="1:23" s="20" customFormat="1" ht="15">
      <c r="A44" s="23">
        <v>35</v>
      </c>
      <c r="B44" s="23" t="s">
        <v>17</v>
      </c>
      <c r="C44" s="23" t="s">
        <v>13</v>
      </c>
      <c r="D44" s="24" t="s">
        <v>13</v>
      </c>
      <c r="E44" s="24" t="s">
        <v>13</v>
      </c>
      <c r="F44" s="23" t="s">
        <v>78</v>
      </c>
      <c r="G44" s="23" t="s">
        <v>19</v>
      </c>
      <c r="H44" s="23" t="s">
        <v>20</v>
      </c>
      <c r="I44" s="24" t="s">
        <v>79</v>
      </c>
      <c r="J44" s="24" t="s">
        <v>463</v>
      </c>
      <c r="K44" s="24" t="s">
        <v>466</v>
      </c>
      <c r="L44" s="23" t="s">
        <v>171</v>
      </c>
      <c r="M44" s="23" t="s">
        <v>612</v>
      </c>
      <c r="N44" s="23" t="s">
        <v>266</v>
      </c>
      <c r="O44" s="23">
        <v>7</v>
      </c>
      <c r="P44" s="25">
        <v>4.396</v>
      </c>
      <c r="Q44" s="25">
        <v>1.758</v>
      </c>
      <c r="R44" s="25">
        <v>2.638</v>
      </c>
      <c r="S44" s="18">
        <v>43466</v>
      </c>
      <c r="T44" s="23" t="s">
        <v>11</v>
      </c>
      <c r="U44" s="23" t="s">
        <v>614</v>
      </c>
      <c r="V44" s="23" t="s">
        <v>173</v>
      </c>
      <c r="W44" s="23" t="s">
        <v>173</v>
      </c>
    </row>
    <row r="45" spans="1:23" s="20" customFormat="1" ht="15">
      <c r="A45" s="23">
        <v>36</v>
      </c>
      <c r="B45" s="23" t="s">
        <v>17</v>
      </c>
      <c r="C45" s="23" t="s">
        <v>13</v>
      </c>
      <c r="D45" s="24" t="s">
        <v>13</v>
      </c>
      <c r="E45" s="24" t="s">
        <v>13</v>
      </c>
      <c r="F45" s="23" t="s">
        <v>80</v>
      </c>
      <c r="G45" s="23" t="s">
        <v>19</v>
      </c>
      <c r="H45" s="23" t="s">
        <v>20</v>
      </c>
      <c r="I45" s="24" t="s">
        <v>81</v>
      </c>
      <c r="J45" s="24" t="s">
        <v>467</v>
      </c>
      <c r="K45" s="24" t="s">
        <v>468</v>
      </c>
      <c r="L45" s="23" t="s">
        <v>171</v>
      </c>
      <c r="M45" s="23" t="s">
        <v>612</v>
      </c>
      <c r="N45" s="23" t="s">
        <v>266</v>
      </c>
      <c r="O45" s="23">
        <v>3</v>
      </c>
      <c r="P45" s="25">
        <v>7.918</v>
      </c>
      <c r="Q45" s="25">
        <v>3.168</v>
      </c>
      <c r="R45" s="25">
        <v>4.75</v>
      </c>
      <c r="S45" s="18">
        <v>43466</v>
      </c>
      <c r="T45" s="23" t="s">
        <v>11</v>
      </c>
      <c r="U45" s="23" t="s">
        <v>614</v>
      </c>
      <c r="V45" s="23" t="s">
        <v>173</v>
      </c>
      <c r="W45" s="23" t="s">
        <v>173</v>
      </c>
    </row>
    <row r="46" spans="1:23" s="20" customFormat="1" ht="15">
      <c r="A46" s="23">
        <v>37</v>
      </c>
      <c r="B46" s="23" t="s">
        <v>17</v>
      </c>
      <c r="C46" s="23" t="s">
        <v>13</v>
      </c>
      <c r="D46" s="24" t="s">
        <v>13</v>
      </c>
      <c r="E46" s="24" t="s">
        <v>13</v>
      </c>
      <c r="F46" s="23" t="s">
        <v>82</v>
      </c>
      <c r="G46" s="23" t="s">
        <v>19</v>
      </c>
      <c r="H46" s="23" t="s">
        <v>20</v>
      </c>
      <c r="I46" s="24" t="s">
        <v>83</v>
      </c>
      <c r="J46" s="24" t="s">
        <v>469</v>
      </c>
      <c r="K46" s="24" t="s">
        <v>471</v>
      </c>
      <c r="L46" s="23" t="s">
        <v>171</v>
      </c>
      <c r="M46" s="23" t="s">
        <v>612</v>
      </c>
      <c r="N46" s="23" t="s">
        <v>266</v>
      </c>
      <c r="O46" s="23">
        <v>3</v>
      </c>
      <c r="P46" s="25">
        <v>5.212</v>
      </c>
      <c r="Q46" s="25">
        <v>2.086</v>
      </c>
      <c r="R46" s="25">
        <v>3.126</v>
      </c>
      <c r="S46" s="18">
        <v>43466</v>
      </c>
      <c r="T46" s="23" t="s">
        <v>11</v>
      </c>
      <c r="U46" s="23" t="s">
        <v>614</v>
      </c>
      <c r="V46" s="23" t="s">
        <v>173</v>
      </c>
      <c r="W46" s="23" t="s">
        <v>173</v>
      </c>
    </row>
    <row r="47" spans="1:23" s="20" customFormat="1" ht="15">
      <c r="A47" s="23">
        <v>38</v>
      </c>
      <c r="B47" s="23" t="s">
        <v>17</v>
      </c>
      <c r="C47" s="23" t="s">
        <v>13</v>
      </c>
      <c r="D47" s="24" t="s">
        <v>13</v>
      </c>
      <c r="E47" s="24" t="s">
        <v>13</v>
      </c>
      <c r="F47" s="23" t="s">
        <v>84</v>
      </c>
      <c r="G47" s="23" t="s">
        <v>19</v>
      </c>
      <c r="H47" s="23" t="s">
        <v>20</v>
      </c>
      <c r="I47" s="24" t="s">
        <v>85</v>
      </c>
      <c r="J47" s="24" t="s">
        <v>472</v>
      </c>
      <c r="K47" s="24" t="s">
        <v>473</v>
      </c>
      <c r="L47" s="23" t="s">
        <v>171</v>
      </c>
      <c r="M47" s="23" t="s">
        <v>612</v>
      </c>
      <c r="N47" s="23" t="s">
        <v>266</v>
      </c>
      <c r="O47" s="23">
        <v>11</v>
      </c>
      <c r="P47" s="25">
        <v>6.67</v>
      </c>
      <c r="Q47" s="25">
        <v>2.668</v>
      </c>
      <c r="R47" s="25">
        <v>4.002</v>
      </c>
      <c r="S47" s="18">
        <v>43466</v>
      </c>
      <c r="T47" s="23" t="s">
        <v>11</v>
      </c>
      <c r="U47" s="23" t="s">
        <v>614</v>
      </c>
      <c r="V47" s="23" t="s">
        <v>173</v>
      </c>
      <c r="W47" s="23" t="s">
        <v>173</v>
      </c>
    </row>
    <row r="48" spans="1:23" s="20" customFormat="1" ht="15">
      <c r="A48" s="23">
        <v>39</v>
      </c>
      <c r="B48" s="23" t="s">
        <v>17</v>
      </c>
      <c r="C48" s="23" t="s">
        <v>248</v>
      </c>
      <c r="D48" s="24"/>
      <c r="E48" s="24" t="s">
        <v>607</v>
      </c>
      <c r="F48" s="23" t="s">
        <v>20</v>
      </c>
      <c r="G48" s="23" t="s">
        <v>19</v>
      </c>
      <c r="H48" s="23" t="s">
        <v>20</v>
      </c>
      <c r="I48" s="24" t="s">
        <v>86</v>
      </c>
      <c r="J48" s="24" t="s">
        <v>474</v>
      </c>
      <c r="K48" s="24" t="s">
        <v>475</v>
      </c>
      <c r="L48" s="23" t="s">
        <v>171</v>
      </c>
      <c r="M48" s="23" t="s">
        <v>612</v>
      </c>
      <c r="N48" s="23" t="s">
        <v>266</v>
      </c>
      <c r="O48" s="23">
        <v>4</v>
      </c>
      <c r="P48" s="25">
        <v>10.032</v>
      </c>
      <c r="Q48" s="25">
        <v>4.012</v>
      </c>
      <c r="R48" s="25">
        <v>6.02</v>
      </c>
      <c r="S48" s="18">
        <v>43466</v>
      </c>
      <c r="T48" s="23" t="s">
        <v>11</v>
      </c>
      <c r="U48" s="23" t="s">
        <v>614</v>
      </c>
      <c r="V48" s="23" t="s">
        <v>173</v>
      </c>
      <c r="W48" s="23" t="s">
        <v>173</v>
      </c>
    </row>
    <row r="49" spans="1:23" s="20" customFormat="1" ht="15">
      <c r="A49" s="23">
        <v>40</v>
      </c>
      <c r="B49" s="23" t="s">
        <v>17</v>
      </c>
      <c r="C49" s="23" t="s">
        <v>13</v>
      </c>
      <c r="D49" s="24" t="s">
        <v>13</v>
      </c>
      <c r="E49" s="24" t="s">
        <v>13</v>
      </c>
      <c r="F49" s="23" t="s">
        <v>87</v>
      </c>
      <c r="G49" s="23" t="s">
        <v>19</v>
      </c>
      <c r="H49" s="23" t="s">
        <v>20</v>
      </c>
      <c r="I49" s="24" t="s">
        <v>88</v>
      </c>
      <c r="J49" s="24" t="s">
        <v>476</v>
      </c>
      <c r="K49" s="24" t="s">
        <v>477</v>
      </c>
      <c r="L49" s="23" t="s">
        <v>171</v>
      </c>
      <c r="M49" s="23" t="s">
        <v>612</v>
      </c>
      <c r="N49" s="23" t="s">
        <v>266</v>
      </c>
      <c r="O49" s="23">
        <v>15</v>
      </c>
      <c r="P49" s="25">
        <v>13.362</v>
      </c>
      <c r="Q49" s="25">
        <v>5.346</v>
      </c>
      <c r="R49" s="25">
        <v>8.016</v>
      </c>
      <c r="S49" s="18">
        <v>43466</v>
      </c>
      <c r="T49" s="23" t="s">
        <v>11</v>
      </c>
      <c r="U49" s="23" t="s">
        <v>614</v>
      </c>
      <c r="V49" s="23" t="s">
        <v>173</v>
      </c>
      <c r="W49" s="23" t="s">
        <v>173</v>
      </c>
    </row>
    <row r="50" spans="1:23" s="20" customFormat="1" ht="15">
      <c r="A50" s="23">
        <v>41</v>
      </c>
      <c r="B50" s="23" t="s">
        <v>17</v>
      </c>
      <c r="C50" s="23" t="s">
        <v>13</v>
      </c>
      <c r="D50" s="24" t="s">
        <v>13</v>
      </c>
      <c r="E50" s="24" t="s">
        <v>596</v>
      </c>
      <c r="F50" s="23" t="s">
        <v>597</v>
      </c>
      <c r="G50" s="23" t="s">
        <v>19</v>
      </c>
      <c r="H50" s="23" t="s">
        <v>20</v>
      </c>
      <c r="I50" s="24" t="s">
        <v>89</v>
      </c>
      <c r="J50" s="24" t="s">
        <v>478</v>
      </c>
      <c r="K50" s="24" t="s">
        <v>479</v>
      </c>
      <c r="L50" s="23" t="s">
        <v>171</v>
      </c>
      <c r="M50" s="23" t="s">
        <v>612</v>
      </c>
      <c r="N50" s="23" t="s">
        <v>266</v>
      </c>
      <c r="O50" s="23">
        <v>12</v>
      </c>
      <c r="P50" s="25">
        <v>8.104</v>
      </c>
      <c r="Q50" s="25">
        <v>3.242</v>
      </c>
      <c r="R50" s="25">
        <v>4.862</v>
      </c>
      <c r="S50" s="18">
        <v>43466</v>
      </c>
      <c r="T50" s="23" t="s">
        <v>11</v>
      </c>
      <c r="U50" s="23" t="s">
        <v>614</v>
      </c>
      <c r="V50" s="23" t="s">
        <v>173</v>
      </c>
      <c r="W50" s="23" t="s">
        <v>173</v>
      </c>
    </row>
    <row r="51" spans="1:23" s="20" customFormat="1" ht="15">
      <c r="A51" s="23">
        <v>42</v>
      </c>
      <c r="B51" s="23" t="s">
        <v>17</v>
      </c>
      <c r="C51" s="23" t="s">
        <v>13</v>
      </c>
      <c r="D51" s="24" t="s">
        <v>13</v>
      </c>
      <c r="E51" s="24" t="s">
        <v>13</v>
      </c>
      <c r="F51" s="23" t="s">
        <v>90</v>
      </c>
      <c r="G51" s="23" t="s">
        <v>19</v>
      </c>
      <c r="H51" s="23" t="s">
        <v>20</v>
      </c>
      <c r="I51" s="24" t="s">
        <v>91</v>
      </c>
      <c r="J51" s="24" t="s">
        <v>480</v>
      </c>
      <c r="K51" s="24" t="s">
        <v>481</v>
      </c>
      <c r="L51" s="23" t="s">
        <v>171</v>
      </c>
      <c r="M51" s="23" t="s">
        <v>612</v>
      </c>
      <c r="N51" s="23" t="s">
        <v>266</v>
      </c>
      <c r="O51" s="23">
        <v>4</v>
      </c>
      <c r="P51" s="25">
        <v>8.988</v>
      </c>
      <c r="Q51" s="25">
        <v>3.594</v>
      </c>
      <c r="R51" s="25">
        <v>5.394</v>
      </c>
      <c r="S51" s="18">
        <v>43466</v>
      </c>
      <c r="T51" s="23" t="s">
        <v>11</v>
      </c>
      <c r="U51" s="23" t="s">
        <v>614</v>
      </c>
      <c r="V51" s="23" t="s">
        <v>173</v>
      </c>
      <c r="W51" s="23" t="s">
        <v>173</v>
      </c>
    </row>
    <row r="52" spans="1:23" s="20" customFormat="1" ht="15">
      <c r="A52" s="23">
        <v>43</v>
      </c>
      <c r="B52" s="23" t="s">
        <v>17</v>
      </c>
      <c r="C52" s="23" t="s">
        <v>13</v>
      </c>
      <c r="D52" s="24" t="s">
        <v>13</v>
      </c>
      <c r="E52" s="24" t="s">
        <v>13</v>
      </c>
      <c r="F52" s="23" t="s">
        <v>92</v>
      </c>
      <c r="G52" s="23" t="s">
        <v>19</v>
      </c>
      <c r="H52" s="23" t="s">
        <v>20</v>
      </c>
      <c r="I52" s="24" t="s">
        <v>93</v>
      </c>
      <c r="J52" s="24" t="s">
        <v>482</v>
      </c>
      <c r="K52" s="24" t="s">
        <v>483</v>
      </c>
      <c r="L52" s="23" t="s">
        <v>171</v>
      </c>
      <c r="M52" s="23" t="s">
        <v>612</v>
      </c>
      <c r="N52" s="23" t="s">
        <v>266</v>
      </c>
      <c r="O52" s="23">
        <v>4</v>
      </c>
      <c r="P52" s="25">
        <v>4.924</v>
      </c>
      <c r="Q52" s="25">
        <v>1.97</v>
      </c>
      <c r="R52" s="25">
        <v>2.954</v>
      </c>
      <c r="S52" s="18">
        <v>43466</v>
      </c>
      <c r="T52" s="23" t="s">
        <v>11</v>
      </c>
      <c r="U52" s="23" t="s">
        <v>614</v>
      </c>
      <c r="V52" s="23" t="s">
        <v>173</v>
      </c>
      <c r="W52" s="23" t="s">
        <v>173</v>
      </c>
    </row>
    <row r="53" spans="1:23" s="20" customFormat="1" ht="15">
      <c r="A53" s="23">
        <v>44</v>
      </c>
      <c r="B53" s="23" t="s">
        <v>17</v>
      </c>
      <c r="C53" s="23" t="s">
        <v>13</v>
      </c>
      <c r="D53" s="24" t="s">
        <v>13</v>
      </c>
      <c r="E53" s="24" t="s">
        <v>13</v>
      </c>
      <c r="F53" s="23" t="s">
        <v>94</v>
      </c>
      <c r="G53" s="23" t="s">
        <v>19</v>
      </c>
      <c r="H53" s="23" t="s">
        <v>20</v>
      </c>
      <c r="I53" s="24" t="s">
        <v>95</v>
      </c>
      <c r="J53" s="24" t="s">
        <v>484</v>
      </c>
      <c r="K53" s="24" t="s">
        <v>485</v>
      </c>
      <c r="L53" s="23" t="s">
        <v>171</v>
      </c>
      <c r="M53" s="23" t="s">
        <v>612</v>
      </c>
      <c r="N53" s="23" t="s">
        <v>266</v>
      </c>
      <c r="O53" s="23">
        <v>7</v>
      </c>
      <c r="P53" s="25">
        <v>5.23</v>
      </c>
      <c r="Q53" s="25">
        <v>2.092</v>
      </c>
      <c r="R53" s="25">
        <v>3.138</v>
      </c>
      <c r="S53" s="18">
        <v>43466</v>
      </c>
      <c r="T53" s="23" t="s">
        <v>11</v>
      </c>
      <c r="U53" s="23" t="s">
        <v>614</v>
      </c>
      <c r="V53" s="23" t="s">
        <v>173</v>
      </c>
      <c r="W53" s="23" t="s">
        <v>173</v>
      </c>
    </row>
    <row r="54" spans="1:23" s="20" customFormat="1" ht="15">
      <c r="A54" s="23">
        <v>45</v>
      </c>
      <c r="B54" s="23" t="s">
        <v>17</v>
      </c>
      <c r="C54" s="23" t="s">
        <v>13</v>
      </c>
      <c r="D54" s="24" t="s">
        <v>13</v>
      </c>
      <c r="E54" s="24" t="s">
        <v>13</v>
      </c>
      <c r="F54" s="23" t="s">
        <v>96</v>
      </c>
      <c r="G54" s="23" t="s">
        <v>19</v>
      </c>
      <c r="H54" s="23" t="s">
        <v>20</v>
      </c>
      <c r="I54" s="24" t="s">
        <v>97</v>
      </c>
      <c r="J54" s="24" t="s">
        <v>464</v>
      </c>
      <c r="K54" s="24" t="s">
        <v>486</v>
      </c>
      <c r="L54" s="23" t="s">
        <v>171</v>
      </c>
      <c r="M54" s="23" t="s">
        <v>612</v>
      </c>
      <c r="N54" s="23" t="s">
        <v>266</v>
      </c>
      <c r="O54" s="23">
        <v>11</v>
      </c>
      <c r="P54" s="25">
        <v>12.524000000000001</v>
      </c>
      <c r="Q54" s="25">
        <v>5.01</v>
      </c>
      <c r="R54" s="25">
        <v>7.514</v>
      </c>
      <c r="S54" s="18">
        <v>43466</v>
      </c>
      <c r="T54" s="23" t="s">
        <v>11</v>
      </c>
      <c r="U54" s="23" t="s">
        <v>614</v>
      </c>
      <c r="V54" s="23" t="s">
        <v>173</v>
      </c>
      <c r="W54" s="23" t="s">
        <v>173</v>
      </c>
    </row>
    <row r="55" spans="1:23" s="20" customFormat="1" ht="15">
      <c r="A55" s="23">
        <v>46</v>
      </c>
      <c r="B55" s="23" t="s">
        <v>17</v>
      </c>
      <c r="C55" s="23" t="s">
        <v>13</v>
      </c>
      <c r="D55" s="24" t="s">
        <v>13</v>
      </c>
      <c r="E55" s="24" t="s">
        <v>13</v>
      </c>
      <c r="F55" s="23" t="s">
        <v>487</v>
      </c>
      <c r="G55" s="23" t="s">
        <v>19</v>
      </c>
      <c r="H55" s="23" t="s">
        <v>20</v>
      </c>
      <c r="I55" s="24" t="s">
        <v>98</v>
      </c>
      <c r="J55" s="24" t="s">
        <v>488</v>
      </c>
      <c r="K55" s="24" t="s">
        <v>489</v>
      </c>
      <c r="L55" s="23" t="s">
        <v>171</v>
      </c>
      <c r="M55" s="23" t="s">
        <v>612</v>
      </c>
      <c r="N55" s="23" t="s">
        <v>266</v>
      </c>
      <c r="O55" s="23">
        <v>7</v>
      </c>
      <c r="P55" s="25">
        <v>4.766</v>
      </c>
      <c r="Q55" s="25">
        <v>1.906</v>
      </c>
      <c r="R55" s="25">
        <v>2.86</v>
      </c>
      <c r="S55" s="18">
        <v>43466</v>
      </c>
      <c r="T55" s="23" t="s">
        <v>11</v>
      </c>
      <c r="U55" s="23" t="s">
        <v>614</v>
      </c>
      <c r="V55" s="23" t="s">
        <v>173</v>
      </c>
      <c r="W55" s="23" t="s">
        <v>173</v>
      </c>
    </row>
    <row r="56" spans="1:23" s="20" customFormat="1" ht="15">
      <c r="A56" s="23">
        <v>47</v>
      </c>
      <c r="B56" s="23" t="s">
        <v>17</v>
      </c>
      <c r="C56" s="23" t="s">
        <v>13</v>
      </c>
      <c r="D56" s="24" t="s">
        <v>13</v>
      </c>
      <c r="E56" s="24" t="s">
        <v>13</v>
      </c>
      <c r="F56" s="23" t="s">
        <v>99</v>
      </c>
      <c r="G56" s="23" t="s">
        <v>19</v>
      </c>
      <c r="H56" s="23" t="s">
        <v>20</v>
      </c>
      <c r="I56" s="24" t="s">
        <v>100</v>
      </c>
      <c r="J56" s="24" t="s">
        <v>490</v>
      </c>
      <c r="K56" s="24" t="s">
        <v>491</v>
      </c>
      <c r="L56" s="23" t="s">
        <v>171</v>
      </c>
      <c r="M56" s="23" t="s">
        <v>612</v>
      </c>
      <c r="N56" s="23" t="s">
        <v>266</v>
      </c>
      <c r="O56" s="23">
        <v>7</v>
      </c>
      <c r="P56" s="25">
        <v>2.7060000000000004</v>
      </c>
      <c r="Q56" s="25">
        <v>1.082</v>
      </c>
      <c r="R56" s="25">
        <v>1.624</v>
      </c>
      <c r="S56" s="18">
        <v>43466</v>
      </c>
      <c r="T56" s="23" t="s">
        <v>11</v>
      </c>
      <c r="U56" s="23" t="s">
        <v>614</v>
      </c>
      <c r="V56" s="23" t="s">
        <v>173</v>
      </c>
      <c r="W56" s="23" t="s">
        <v>173</v>
      </c>
    </row>
    <row r="57" spans="1:23" s="20" customFormat="1" ht="15">
      <c r="A57" s="23">
        <v>48</v>
      </c>
      <c r="B57" s="23" t="s">
        <v>17</v>
      </c>
      <c r="C57" s="23" t="s">
        <v>13</v>
      </c>
      <c r="D57" s="24" t="s">
        <v>13</v>
      </c>
      <c r="E57" s="24" t="s">
        <v>13</v>
      </c>
      <c r="F57" s="23" t="s">
        <v>101</v>
      </c>
      <c r="G57" s="23" t="s">
        <v>19</v>
      </c>
      <c r="H57" s="23" t="s">
        <v>20</v>
      </c>
      <c r="I57" s="24" t="s">
        <v>102</v>
      </c>
      <c r="J57" s="24" t="s">
        <v>416</v>
      </c>
      <c r="K57" s="24" t="s">
        <v>492</v>
      </c>
      <c r="L57" s="23" t="s">
        <v>171</v>
      </c>
      <c r="M57" s="23" t="s">
        <v>612</v>
      </c>
      <c r="N57" s="23" t="s">
        <v>266</v>
      </c>
      <c r="O57" s="23">
        <v>7</v>
      </c>
      <c r="P57" s="25">
        <v>2.864</v>
      </c>
      <c r="Q57" s="25">
        <v>1.146</v>
      </c>
      <c r="R57" s="25">
        <v>1.718</v>
      </c>
      <c r="S57" s="18">
        <v>43466</v>
      </c>
      <c r="T57" s="23" t="s">
        <v>11</v>
      </c>
      <c r="U57" s="23" t="s">
        <v>614</v>
      </c>
      <c r="V57" s="23" t="s">
        <v>173</v>
      </c>
      <c r="W57" s="23" t="s">
        <v>173</v>
      </c>
    </row>
    <row r="58" spans="1:23" s="20" customFormat="1" ht="15">
      <c r="A58" s="23">
        <v>49</v>
      </c>
      <c r="B58" s="23" t="s">
        <v>17</v>
      </c>
      <c r="C58" s="23" t="s">
        <v>13</v>
      </c>
      <c r="D58" s="24" t="s">
        <v>13</v>
      </c>
      <c r="E58" s="24" t="s">
        <v>13</v>
      </c>
      <c r="F58" s="23" t="s">
        <v>39</v>
      </c>
      <c r="G58" s="23" t="s">
        <v>19</v>
      </c>
      <c r="H58" s="23" t="s">
        <v>23</v>
      </c>
      <c r="I58" s="24" t="s">
        <v>103</v>
      </c>
      <c r="J58" s="24" t="s">
        <v>493</v>
      </c>
      <c r="K58" s="24" t="s">
        <v>494</v>
      </c>
      <c r="L58" s="23" t="s">
        <v>171</v>
      </c>
      <c r="M58" s="23" t="s">
        <v>612</v>
      </c>
      <c r="N58" s="23" t="s">
        <v>266</v>
      </c>
      <c r="O58" s="23">
        <v>11</v>
      </c>
      <c r="P58" s="25">
        <v>32.129999999999995</v>
      </c>
      <c r="Q58" s="25">
        <v>12.852</v>
      </c>
      <c r="R58" s="25">
        <v>19.278</v>
      </c>
      <c r="S58" s="18">
        <v>43466</v>
      </c>
      <c r="T58" s="23" t="s">
        <v>11</v>
      </c>
      <c r="U58" s="23" t="s">
        <v>614</v>
      </c>
      <c r="V58" s="23" t="s">
        <v>173</v>
      </c>
      <c r="W58" s="23" t="s">
        <v>173</v>
      </c>
    </row>
    <row r="59" spans="1:23" s="20" customFormat="1" ht="15">
      <c r="A59" s="23">
        <v>50</v>
      </c>
      <c r="B59" s="23" t="s">
        <v>17</v>
      </c>
      <c r="C59" s="23" t="s">
        <v>13</v>
      </c>
      <c r="D59" s="24" t="s">
        <v>13</v>
      </c>
      <c r="E59" s="24" t="s">
        <v>13</v>
      </c>
      <c r="F59" s="23" t="s">
        <v>104</v>
      </c>
      <c r="G59" s="23" t="s">
        <v>19</v>
      </c>
      <c r="H59" s="23" t="s">
        <v>20</v>
      </c>
      <c r="I59" s="24" t="s">
        <v>105</v>
      </c>
      <c r="J59" s="24" t="s">
        <v>495</v>
      </c>
      <c r="K59" s="24" t="s">
        <v>497</v>
      </c>
      <c r="L59" s="23" t="s">
        <v>171</v>
      </c>
      <c r="M59" s="23" t="s">
        <v>612</v>
      </c>
      <c r="N59" s="23" t="s">
        <v>266</v>
      </c>
      <c r="O59" s="23">
        <v>7</v>
      </c>
      <c r="P59" s="25">
        <v>9.602</v>
      </c>
      <c r="Q59" s="25">
        <v>3.842</v>
      </c>
      <c r="R59" s="25">
        <v>5.76</v>
      </c>
      <c r="S59" s="18">
        <v>43466</v>
      </c>
      <c r="T59" s="23" t="s">
        <v>11</v>
      </c>
      <c r="U59" s="23" t="s">
        <v>614</v>
      </c>
      <c r="V59" s="23" t="s">
        <v>173</v>
      </c>
      <c r="W59" s="23" t="s">
        <v>173</v>
      </c>
    </row>
    <row r="60" spans="1:23" s="20" customFormat="1" ht="15">
      <c r="A60" s="23">
        <v>51</v>
      </c>
      <c r="B60" s="23" t="s">
        <v>17</v>
      </c>
      <c r="C60" s="23" t="s">
        <v>13</v>
      </c>
      <c r="D60" s="24" t="s">
        <v>13</v>
      </c>
      <c r="E60" s="24" t="s">
        <v>13</v>
      </c>
      <c r="F60" s="23" t="s">
        <v>106</v>
      </c>
      <c r="G60" s="23" t="s">
        <v>19</v>
      </c>
      <c r="H60" s="23" t="s">
        <v>20</v>
      </c>
      <c r="I60" s="24" t="s">
        <v>107</v>
      </c>
      <c r="J60" s="24" t="s">
        <v>498</v>
      </c>
      <c r="K60" s="24" t="s">
        <v>499</v>
      </c>
      <c r="L60" s="23" t="s">
        <v>171</v>
      </c>
      <c r="M60" s="23" t="s">
        <v>612</v>
      </c>
      <c r="N60" s="23" t="s">
        <v>266</v>
      </c>
      <c r="O60" s="23">
        <v>7</v>
      </c>
      <c r="P60" s="25">
        <v>3.526</v>
      </c>
      <c r="Q60" s="25">
        <v>1.41</v>
      </c>
      <c r="R60" s="25">
        <v>2.116</v>
      </c>
      <c r="S60" s="18">
        <v>43466</v>
      </c>
      <c r="T60" s="23" t="s">
        <v>11</v>
      </c>
      <c r="U60" s="23" t="s">
        <v>614</v>
      </c>
      <c r="V60" s="23" t="s">
        <v>173</v>
      </c>
      <c r="W60" s="23" t="s">
        <v>173</v>
      </c>
    </row>
    <row r="61" spans="1:23" s="20" customFormat="1" ht="15">
      <c r="A61" s="23">
        <v>52</v>
      </c>
      <c r="B61" s="23" t="s">
        <v>17</v>
      </c>
      <c r="C61" s="23" t="s">
        <v>13</v>
      </c>
      <c r="D61" s="24" t="s">
        <v>13</v>
      </c>
      <c r="E61" s="24" t="s">
        <v>13</v>
      </c>
      <c r="F61" s="23" t="s">
        <v>108</v>
      </c>
      <c r="G61" s="23" t="s">
        <v>19</v>
      </c>
      <c r="H61" s="23" t="s">
        <v>20</v>
      </c>
      <c r="I61" s="24" t="s">
        <v>109</v>
      </c>
      <c r="J61" s="24" t="s">
        <v>500</v>
      </c>
      <c r="K61" s="24" t="s">
        <v>501</v>
      </c>
      <c r="L61" s="23" t="s">
        <v>171</v>
      </c>
      <c r="M61" s="23" t="s">
        <v>612</v>
      </c>
      <c r="N61" s="23" t="s">
        <v>266</v>
      </c>
      <c r="O61" s="23">
        <v>7</v>
      </c>
      <c r="P61" s="25">
        <v>4.604</v>
      </c>
      <c r="Q61" s="25">
        <v>1.842</v>
      </c>
      <c r="R61" s="25">
        <v>2.762</v>
      </c>
      <c r="S61" s="18">
        <v>43466</v>
      </c>
      <c r="T61" s="23" t="s">
        <v>11</v>
      </c>
      <c r="U61" s="23" t="s">
        <v>614</v>
      </c>
      <c r="V61" s="23" t="s">
        <v>173</v>
      </c>
      <c r="W61" s="23" t="s">
        <v>173</v>
      </c>
    </row>
    <row r="62" spans="1:23" s="20" customFormat="1" ht="15">
      <c r="A62" s="23">
        <v>53</v>
      </c>
      <c r="B62" s="23" t="s">
        <v>17</v>
      </c>
      <c r="C62" s="23" t="s">
        <v>13</v>
      </c>
      <c r="D62" s="24" t="s">
        <v>13</v>
      </c>
      <c r="E62" s="24" t="s">
        <v>13</v>
      </c>
      <c r="F62" s="23" t="s">
        <v>110</v>
      </c>
      <c r="G62" s="23" t="s">
        <v>19</v>
      </c>
      <c r="H62" s="23" t="s">
        <v>20</v>
      </c>
      <c r="I62" s="24" t="s">
        <v>111</v>
      </c>
      <c r="J62" s="24" t="s">
        <v>502</v>
      </c>
      <c r="K62" s="24" t="s">
        <v>503</v>
      </c>
      <c r="L62" s="23" t="s">
        <v>171</v>
      </c>
      <c r="M62" s="23" t="s">
        <v>612</v>
      </c>
      <c r="N62" s="23" t="s">
        <v>266</v>
      </c>
      <c r="O62" s="23">
        <v>7</v>
      </c>
      <c r="P62" s="25">
        <v>7.632</v>
      </c>
      <c r="Q62" s="25">
        <v>3.054</v>
      </c>
      <c r="R62" s="25">
        <v>4.578</v>
      </c>
      <c r="S62" s="18">
        <v>43466</v>
      </c>
      <c r="T62" s="23" t="s">
        <v>11</v>
      </c>
      <c r="U62" s="23" t="s">
        <v>614</v>
      </c>
      <c r="V62" s="23" t="s">
        <v>173</v>
      </c>
      <c r="W62" s="23" t="s">
        <v>173</v>
      </c>
    </row>
    <row r="63" spans="1:23" s="20" customFormat="1" ht="15">
      <c r="A63" s="23">
        <v>54</v>
      </c>
      <c r="B63" s="23" t="s">
        <v>17</v>
      </c>
      <c r="C63" s="23" t="s">
        <v>13</v>
      </c>
      <c r="D63" s="24" t="s">
        <v>13</v>
      </c>
      <c r="E63" s="24" t="s">
        <v>13</v>
      </c>
      <c r="F63" s="23" t="s">
        <v>112</v>
      </c>
      <c r="G63" s="23" t="s">
        <v>19</v>
      </c>
      <c r="H63" s="23" t="s">
        <v>20</v>
      </c>
      <c r="I63" s="24" t="s">
        <v>113</v>
      </c>
      <c r="J63" s="24" t="s">
        <v>504</v>
      </c>
      <c r="K63" s="24" t="s">
        <v>505</v>
      </c>
      <c r="L63" s="23" t="s">
        <v>171</v>
      </c>
      <c r="M63" s="23" t="s">
        <v>612</v>
      </c>
      <c r="N63" s="23" t="s">
        <v>266</v>
      </c>
      <c r="O63" s="23">
        <v>3</v>
      </c>
      <c r="P63" s="25">
        <v>8.678</v>
      </c>
      <c r="Q63" s="25">
        <v>3.472</v>
      </c>
      <c r="R63" s="25">
        <v>5.206</v>
      </c>
      <c r="S63" s="18">
        <v>43466</v>
      </c>
      <c r="T63" s="23" t="s">
        <v>11</v>
      </c>
      <c r="U63" s="23" t="s">
        <v>614</v>
      </c>
      <c r="V63" s="23" t="s">
        <v>173</v>
      </c>
      <c r="W63" s="23" t="s">
        <v>173</v>
      </c>
    </row>
    <row r="64" spans="1:23" s="20" customFormat="1" ht="15">
      <c r="A64" s="23">
        <v>55</v>
      </c>
      <c r="B64" s="23" t="s">
        <v>17</v>
      </c>
      <c r="C64" s="23" t="s">
        <v>13</v>
      </c>
      <c r="D64" s="24" t="s">
        <v>13</v>
      </c>
      <c r="E64" s="24" t="s">
        <v>208</v>
      </c>
      <c r="F64" s="23" t="s">
        <v>608</v>
      </c>
      <c r="G64" s="23" t="s">
        <v>19</v>
      </c>
      <c r="H64" s="23" t="s">
        <v>20</v>
      </c>
      <c r="I64" s="24" t="s">
        <v>114</v>
      </c>
      <c r="J64" s="24" t="s">
        <v>465</v>
      </c>
      <c r="K64" s="24" t="s">
        <v>508</v>
      </c>
      <c r="L64" s="23" t="s">
        <v>171</v>
      </c>
      <c r="M64" s="23" t="s">
        <v>612</v>
      </c>
      <c r="N64" s="23" t="s">
        <v>266</v>
      </c>
      <c r="O64" s="23">
        <v>7</v>
      </c>
      <c r="P64" s="25">
        <v>9.225999999999999</v>
      </c>
      <c r="Q64" s="25">
        <v>3.69</v>
      </c>
      <c r="R64" s="25">
        <v>5.536</v>
      </c>
      <c r="S64" s="18">
        <v>43466</v>
      </c>
      <c r="T64" s="23" t="s">
        <v>11</v>
      </c>
      <c r="U64" s="23" t="s">
        <v>614</v>
      </c>
      <c r="V64" s="23" t="s">
        <v>173</v>
      </c>
      <c r="W64" s="23" t="s">
        <v>173</v>
      </c>
    </row>
    <row r="65" spans="1:23" s="20" customFormat="1" ht="15">
      <c r="A65" s="23">
        <v>56</v>
      </c>
      <c r="B65" s="23" t="s">
        <v>17</v>
      </c>
      <c r="C65" s="23" t="s">
        <v>13</v>
      </c>
      <c r="D65" s="24" t="s">
        <v>13</v>
      </c>
      <c r="E65" s="24" t="s">
        <v>13</v>
      </c>
      <c r="F65" s="23" t="s">
        <v>115</v>
      </c>
      <c r="G65" s="23" t="s">
        <v>19</v>
      </c>
      <c r="H65" s="23" t="s">
        <v>20</v>
      </c>
      <c r="I65" s="24" t="s">
        <v>116</v>
      </c>
      <c r="J65" s="24" t="s">
        <v>509</v>
      </c>
      <c r="K65" s="24" t="s">
        <v>511</v>
      </c>
      <c r="L65" s="23" t="s">
        <v>171</v>
      </c>
      <c r="M65" s="23" t="s">
        <v>612</v>
      </c>
      <c r="N65" s="23" t="s">
        <v>266</v>
      </c>
      <c r="O65" s="23">
        <v>12</v>
      </c>
      <c r="P65" s="25">
        <v>10.496</v>
      </c>
      <c r="Q65" s="25">
        <v>4.198</v>
      </c>
      <c r="R65" s="25">
        <v>6.298</v>
      </c>
      <c r="S65" s="18">
        <v>43466</v>
      </c>
      <c r="T65" s="23" t="s">
        <v>11</v>
      </c>
      <c r="U65" s="23" t="s">
        <v>614</v>
      </c>
      <c r="V65" s="23" t="s">
        <v>173</v>
      </c>
      <c r="W65" s="23" t="s">
        <v>173</v>
      </c>
    </row>
    <row r="66" spans="1:23" s="20" customFormat="1" ht="15">
      <c r="A66" s="23">
        <v>57</v>
      </c>
      <c r="B66" s="23" t="s">
        <v>17</v>
      </c>
      <c r="C66" s="23" t="s">
        <v>13</v>
      </c>
      <c r="D66" s="24" t="s">
        <v>13</v>
      </c>
      <c r="E66" s="24" t="s">
        <v>13</v>
      </c>
      <c r="F66" s="23" t="s">
        <v>117</v>
      </c>
      <c r="G66" s="23" t="s">
        <v>19</v>
      </c>
      <c r="H66" s="23" t="s">
        <v>20</v>
      </c>
      <c r="I66" s="24" t="s">
        <v>118</v>
      </c>
      <c r="J66" s="24" t="s">
        <v>512</v>
      </c>
      <c r="K66" s="24" t="s">
        <v>513</v>
      </c>
      <c r="L66" s="23" t="s">
        <v>171</v>
      </c>
      <c r="M66" s="23" t="s">
        <v>612</v>
      </c>
      <c r="N66" s="23" t="s">
        <v>266</v>
      </c>
      <c r="O66" s="23">
        <v>7</v>
      </c>
      <c r="P66" s="25">
        <v>9.712</v>
      </c>
      <c r="Q66" s="25">
        <v>3.886</v>
      </c>
      <c r="R66" s="25">
        <v>5.826</v>
      </c>
      <c r="S66" s="18">
        <v>43466</v>
      </c>
      <c r="T66" s="23" t="s">
        <v>11</v>
      </c>
      <c r="U66" s="23" t="s">
        <v>614</v>
      </c>
      <c r="V66" s="23" t="s">
        <v>173</v>
      </c>
      <c r="W66" s="23" t="s">
        <v>173</v>
      </c>
    </row>
    <row r="67" spans="1:23" s="20" customFormat="1" ht="15">
      <c r="A67" s="23">
        <v>58</v>
      </c>
      <c r="B67" s="23" t="s">
        <v>17</v>
      </c>
      <c r="C67" s="23" t="s">
        <v>13</v>
      </c>
      <c r="D67" s="24" t="s">
        <v>13</v>
      </c>
      <c r="E67" s="24" t="s">
        <v>13</v>
      </c>
      <c r="F67" s="23" t="s">
        <v>119</v>
      </c>
      <c r="G67" s="23" t="s">
        <v>19</v>
      </c>
      <c r="H67" s="23" t="s">
        <v>20</v>
      </c>
      <c r="I67" s="24" t="s">
        <v>120</v>
      </c>
      <c r="J67" s="24" t="s">
        <v>514</v>
      </c>
      <c r="K67" s="24" t="s">
        <v>515</v>
      </c>
      <c r="L67" s="23" t="s">
        <v>171</v>
      </c>
      <c r="M67" s="23" t="s">
        <v>612</v>
      </c>
      <c r="N67" s="23" t="s">
        <v>266</v>
      </c>
      <c r="O67" s="23">
        <v>4</v>
      </c>
      <c r="P67" s="25">
        <v>1.992</v>
      </c>
      <c r="Q67" s="25">
        <v>0.796</v>
      </c>
      <c r="R67" s="25">
        <v>1.196</v>
      </c>
      <c r="S67" s="18">
        <v>43466</v>
      </c>
      <c r="T67" s="23" t="s">
        <v>11</v>
      </c>
      <c r="U67" s="23" t="s">
        <v>614</v>
      </c>
      <c r="V67" s="23" t="s">
        <v>173</v>
      </c>
      <c r="W67" s="23" t="s">
        <v>173</v>
      </c>
    </row>
    <row r="68" spans="1:23" s="20" customFormat="1" ht="15">
      <c r="A68" s="23">
        <v>59</v>
      </c>
      <c r="B68" s="23" t="s">
        <v>17</v>
      </c>
      <c r="C68" s="23" t="s">
        <v>13</v>
      </c>
      <c r="D68" s="24" t="s">
        <v>13</v>
      </c>
      <c r="E68" s="24" t="s">
        <v>13</v>
      </c>
      <c r="F68" s="23" t="s">
        <v>121</v>
      </c>
      <c r="G68" s="23" t="s">
        <v>19</v>
      </c>
      <c r="H68" s="23" t="s">
        <v>20</v>
      </c>
      <c r="I68" s="24" t="s">
        <v>122</v>
      </c>
      <c r="J68" s="24" t="s">
        <v>516</v>
      </c>
      <c r="K68" s="24" t="s">
        <v>517</v>
      </c>
      <c r="L68" s="23" t="s">
        <v>171</v>
      </c>
      <c r="M68" s="23" t="s">
        <v>612</v>
      </c>
      <c r="N68" s="23" t="s">
        <v>266</v>
      </c>
      <c r="O68" s="23">
        <v>7</v>
      </c>
      <c r="P68" s="25">
        <v>8.065999999999999</v>
      </c>
      <c r="Q68" s="25">
        <v>3.226</v>
      </c>
      <c r="R68" s="25">
        <v>4.84</v>
      </c>
      <c r="S68" s="18">
        <v>43466</v>
      </c>
      <c r="T68" s="23" t="s">
        <v>11</v>
      </c>
      <c r="U68" s="23" t="s">
        <v>614</v>
      </c>
      <c r="V68" s="23" t="s">
        <v>173</v>
      </c>
      <c r="W68" s="23" t="s">
        <v>173</v>
      </c>
    </row>
    <row r="69" spans="1:23" s="20" customFormat="1" ht="15">
      <c r="A69" s="23">
        <v>60</v>
      </c>
      <c r="B69" s="23" t="s">
        <v>17</v>
      </c>
      <c r="C69" s="23" t="s">
        <v>13</v>
      </c>
      <c r="D69" s="24" t="s">
        <v>13</v>
      </c>
      <c r="E69" s="24" t="s">
        <v>13</v>
      </c>
      <c r="F69" s="23" t="s">
        <v>123</v>
      </c>
      <c r="G69" s="23" t="s">
        <v>19</v>
      </c>
      <c r="H69" s="23" t="s">
        <v>20</v>
      </c>
      <c r="I69" s="24" t="s">
        <v>124</v>
      </c>
      <c r="J69" s="24" t="s">
        <v>496</v>
      </c>
      <c r="K69" s="24" t="s">
        <v>518</v>
      </c>
      <c r="L69" s="23" t="s">
        <v>171</v>
      </c>
      <c r="M69" s="23" t="s">
        <v>612</v>
      </c>
      <c r="N69" s="23" t="s">
        <v>266</v>
      </c>
      <c r="O69" s="23">
        <v>7</v>
      </c>
      <c r="P69" s="25">
        <v>8.68</v>
      </c>
      <c r="Q69" s="25">
        <v>3.472</v>
      </c>
      <c r="R69" s="25">
        <v>5.208</v>
      </c>
      <c r="S69" s="18">
        <v>43466</v>
      </c>
      <c r="T69" s="23" t="s">
        <v>11</v>
      </c>
      <c r="U69" s="23" t="s">
        <v>614</v>
      </c>
      <c r="V69" s="23" t="s">
        <v>173</v>
      </c>
      <c r="W69" s="23" t="s">
        <v>173</v>
      </c>
    </row>
    <row r="70" spans="1:23" s="20" customFormat="1" ht="15">
      <c r="A70" s="23">
        <v>61</v>
      </c>
      <c r="B70" s="23" t="s">
        <v>17</v>
      </c>
      <c r="C70" s="23" t="s">
        <v>13</v>
      </c>
      <c r="D70" s="24" t="s">
        <v>13</v>
      </c>
      <c r="E70" s="24" t="s">
        <v>13</v>
      </c>
      <c r="F70" s="23" t="s">
        <v>125</v>
      </c>
      <c r="G70" s="23" t="s">
        <v>19</v>
      </c>
      <c r="H70" s="23" t="s">
        <v>20</v>
      </c>
      <c r="I70" s="24" t="s">
        <v>126</v>
      </c>
      <c r="J70" s="24" t="s">
        <v>519</v>
      </c>
      <c r="K70" s="24" t="s">
        <v>520</v>
      </c>
      <c r="L70" s="23" t="s">
        <v>171</v>
      </c>
      <c r="M70" s="23" t="s">
        <v>612</v>
      </c>
      <c r="N70" s="23" t="s">
        <v>266</v>
      </c>
      <c r="O70" s="23">
        <v>3</v>
      </c>
      <c r="P70" s="25">
        <v>2.484</v>
      </c>
      <c r="Q70" s="25">
        <v>0.994</v>
      </c>
      <c r="R70" s="25">
        <v>1.49</v>
      </c>
      <c r="S70" s="18">
        <v>43466</v>
      </c>
      <c r="T70" s="23" t="s">
        <v>11</v>
      </c>
      <c r="U70" s="23" t="s">
        <v>614</v>
      </c>
      <c r="V70" s="23" t="s">
        <v>173</v>
      </c>
      <c r="W70" s="23" t="s">
        <v>173</v>
      </c>
    </row>
    <row r="71" spans="1:23" s="20" customFormat="1" ht="15">
      <c r="A71" s="23">
        <v>62</v>
      </c>
      <c r="B71" s="23" t="s">
        <v>17</v>
      </c>
      <c r="C71" s="23" t="s">
        <v>13</v>
      </c>
      <c r="D71" s="24" t="s">
        <v>13</v>
      </c>
      <c r="E71" s="24" t="s">
        <v>13</v>
      </c>
      <c r="F71" s="23" t="s">
        <v>127</v>
      </c>
      <c r="G71" s="23" t="s">
        <v>19</v>
      </c>
      <c r="H71" s="23" t="s">
        <v>20</v>
      </c>
      <c r="I71" s="24" t="s">
        <v>128</v>
      </c>
      <c r="J71" s="24" t="s">
        <v>521</v>
      </c>
      <c r="K71" s="24" t="s">
        <v>522</v>
      </c>
      <c r="L71" s="23" t="s">
        <v>171</v>
      </c>
      <c r="M71" s="23" t="s">
        <v>612</v>
      </c>
      <c r="N71" s="23" t="s">
        <v>266</v>
      </c>
      <c r="O71" s="23">
        <v>7</v>
      </c>
      <c r="P71" s="25">
        <v>4.832</v>
      </c>
      <c r="Q71" s="25">
        <v>1.932</v>
      </c>
      <c r="R71" s="25">
        <v>2.9</v>
      </c>
      <c r="S71" s="18">
        <v>43466</v>
      </c>
      <c r="T71" s="23" t="s">
        <v>11</v>
      </c>
      <c r="U71" s="23" t="s">
        <v>614</v>
      </c>
      <c r="V71" s="23" t="s">
        <v>173</v>
      </c>
      <c r="W71" s="23" t="s">
        <v>173</v>
      </c>
    </row>
    <row r="72" spans="1:23" s="20" customFormat="1" ht="15">
      <c r="A72" s="23">
        <v>63</v>
      </c>
      <c r="B72" s="23" t="s">
        <v>17</v>
      </c>
      <c r="C72" s="23" t="s">
        <v>13</v>
      </c>
      <c r="D72" s="24" t="s">
        <v>13</v>
      </c>
      <c r="E72" s="24" t="s">
        <v>13</v>
      </c>
      <c r="F72" s="23" t="s">
        <v>129</v>
      </c>
      <c r="G72" s="23" t="s">
        <v>19</v>
      </c>
      <c r="H72" s="23" t="s">
        <v>20</v>
      </c>
      <c r="I72" s="24" t="s">
        <v>130</v>
      </c>
      <c r="J72" s="24" t="s">
        <v>523</v>
      </c>
      <c r="K72" s="24" t="s">
        <v>524</v>
      </c>
      <c r="L72" s="23" t="s">
        <v>171</v>
      </c>
      <c r="M72" s="23" t="s">
        <v>612</v>
      </c>
      <c r="N72" s="23" t="s">
        <v>266</v>
      </c>
      <c r="O72" s="23">
        <v>4</v>
      </c>
      <c r="P72" s="25">
        <v>9.864</v>
      </c>
      <c r="Q72" s="25">
        <v>3.946</v>
      </c>
      <c r="R72" s="25">
        <v>5.918</v>
      </c>
      <c r="S72" s="18">
        <v>43466</v>
      </c>
      <c r="T72" s="23" t="s">
        <v>11</v>
      </c>
      <c r="U72" s="23" t="s">
        <v>614</v>
      </c>
      <c r="V72" s="23" t="s">
        <v>173</v>
      </c>
      <c r="W72" s="23" t="s">
        <v>173</v>
      </c>
    </row>
    <row r="73" spans="1:23" s="20" customFormat="1" ht="15">
      <c r="A73" s="23">
        <v>64</v>
      </c>
      <c r="B73" s="23" t="s">
        <v>17</v>
      </c>
      <c r="C73" s="23" t="s">
        <v>13</v>
      </c>
      <c r="D73" s="24" t="s">
        <v>13</v>
      </c>
      <c r="E73" s="24" t="s">
        <v>13</v>
      </c>
      <c r="F73" s="23" t="s">
        <v>525</v>
      </c>
      <c r="G73" s="23" t="s">
        <v>19</v>
      </c>
      <c r="H73" s="23" t="s">
        <v>20</v>
      </c>
      <c r="I73" s="24" t="s">
        <v>131</v>
      </c>
      <c r="J73" s="24" t="s">
        <v>526</v>
      </c>
      <c r="K73" s="24" t="s">
        <v>527</v>
      </c>
      <c r="L73" s="23" t="s">
        <v>171</v>
      </c>
      <c r="M73" s="23" t="s">
        <v>612</v>
      </c>
      <c r="N73" s="23" t="s">
        <v>266</v>
      </c>
      <c r="O73" s="23">
        <v>7</v>
      </c>
      <c r="P73" s="25">
        <v>8.038</v>
      </c>
      <c r="Q73" s="25">
        <v>3.216</v>
      </c>
      <c r="R73" s="25">
        <v>4.822</v>
      </c>
      <c r="S73" s="18">
        <v>43466</v>
      </c>
      <c r="T73" s="23" t="s">
        <v>11</v>
      </c>
      <c r="U73" s="23" t="s">
        <v>614</v>
      </c>
      <c r="V73" s="23" t="s">
        <v>173</v>
      </c>
      <c r="W73" s="23" t="s">
        <v>173</v>
      </c>
    </row>
    <row r="74" spans="1:23" s="20" customFormat="1" ht="15">
      <c r="A74" s="23">
        <v>65</v>
      </c>
      <c r="B74" s="23" t="s">
        <v>17</v>
      </c>
      <c r="C74" s="23" t="s">
        <v>13</v>
      </c>
      <c r="D74" s="24" t="s">
        <v>13</v>
      </c>
      <c r="E74" s="24" t="s">
        <v>598</v>
      </c>
      <c r="F74" s="23" t="s">
        <v>601</v>
      </c>
      <c r="G74" s="23" t="s">
        <v>19</v>
      </c>
      <c r="H74" s="23" t="s">
        <v>20</v>
      </c>
      <c r="I74" s="24" t="s">
        <v>132</v>
      </c>
      <c r="J74" s="24" t="s">
        <v>507</v>
      </c>
      <c r="K74" s="24" t="s">
        <v>528</v>
      </c>
      <c r="L74" s="23" t="s">
        <v>171</v>
      </c>
      <c r="M74" s="23" t="s">
        <v>612</v>
      </c>
      <c r="N74" s="23" t="s">
        <v>266</v>
      </c>
      <c r="O74" s="23">
        <v>5</v>
      </c>
      <c r="P74" s="25">
        <v>3.052</v>
      </c>
      <c r="Q74" s="25">
        <v>1.222</v>
      </c>
      <c r="R74" s="25">
        <v>1.83</v>
      </c>
      <c r="S74" s="18">
        <v>43466</v>
      </c>
      <c r="T74" s="23" t="s">
        <v>11</v>
      </c>
      <c r="U74" s="23" t="s">
        <v>614</v>
      </c>
      <c r="V74" s="23" t="s">
        <v>173</v>
      </c>
      <c r="W74" s="23" t="s">
        <v>173</v>
      </c>
    </row>
    <row r="75" spans="1:23" s="20" customFormat="1" ht="15">
      <c r="A75" s="23">
        <v>66</v>
      </c>
      <c r="B75" s="23" t="s">
        <v>17</v>
      </c>
      <c r="C75" s="23" t="s">
        <v>600</v>
      </c>
      <c r="D75" s="24" t="s">
        <v>13</v>
      </c>
      <c r="E75" s="24" t="s">
        <v>599</v>
      </c>
      <c r="F75" s="23" t="s">
        <v>20</v>
      </c>
      <c r="G75" s="23" t="s">
        <v>19</v>
      </c>
      <c r="H75" s="23" t="s">
        <v>20</v>
      </c>
      <c r="I75" s="24" t="s">
        <v>133</v>
      </c>
      <c r="J75" s="24" t="s">
        <v>529</v>
      </c>
      <c r="K75" s="24" t="s">
        <v>530</v>
      </c>
      <c r="L75" s="23" t="s">
        <v>171</v>
      </c>
      <c r="M75" s="23" t="s">
        <v>612</v>
      </c>
      <c r="N75" s="23" t="s">
        <v>266</v>
      </c>
      <c r="O75" s="23">
        <v>7</v>
      </c>
      <c r="P75" s="25">
        <v>3.63</v>
      </c>
      <c r="Q75" s="25">
        <v>1.452</v>
      </c>
      <c r="R75" s="25">
        <v>2.178</v>
      </c>
      <c r="S75" s="18">
        <v>43466</v>
      </c>
      <c r="T75" s="23" t="s">
        <v>11</v>
      </c>
      <c r="U75" s="23" t="s">
        <v>614</v>
      </c>
      <c r="V75" s="23" t="s">
        <v>173</v>
      </c>
      <c r="W75" s="23" t="s">
        <v>173</v>
      </c>
    </row>
    <row r="76" spans="1:23" s="20" customFormat="1" ht="15">
      <c r="A76" s="23">
        <v>67</v>
      </c>
      <c r="B76" s="23" t="s">
        <v>17</v>
      </c>
      <c r="C76" s="23" t="s">
        <v>13</v>
      </c>
      <c r="D76" s="24" t="s">
        <v>13</v>
      </c>
      <c r="E76" s="24" t="s">
        <v>13</v>
      </c>
      <c r="F76" s="23" t="s">
        <v>134</v>
      </c>
      <c r="G76" s="23" t="s">
        <v>19</v>
      </c>
      <c r="H76" s="23" t="s">
        <v>20</v>
      </c>
      <c r="I76" s="24" t="s">
        <v>135</v>
      </c>
      <c r="J76" s="24" t="s">
        <v>531</v>
      </c>
      <c r="K76" s="24" t="s">
        <v>533</v>
      </c>
      <c r="L76" s="23" t="s">
        <v>171</v>
      </c>
      <c r="M76" s="23" t="s">
        <v>612</v>
      </c>
      <c r="N76" s="23" t="s">
        <v>266</v>
      </c>
      <c r="O76" s="23">
        <v>7</v>
      </c>
      <c r="P76" s="25">
        <v>13.623999999999999</v>
      </c>
      <c r="Q76" s="25">
        <v>5.45</v>
      </c>
      <c r="R76" s="25">
        <v>8.174</v>
      </c>
      <c r="S76" s="18">
        <v>43466</v>
      </c>
      <c r="T76" s="23" t="s">
        <v>11</v>
      </c>
      <c r="U76" s="23" t="s">
        <v>614</v>
      </c>
      <c r="V76" s="23" t="s">
        <v>173</v>
      </c>
      <c r="W76" s="23" t="s">
        <v>173</v>
      </c>
    </row>
    <row r="77" spans="1:23" s="20" customFormat="1" ht="15">
      <c r="A77" s="23">
        <v>68</v>
      </c>
      <c r="B77" s="23" t="s">
        <v>17</v>
      </c>
      <c r="C77" s="23" t="s">
        <v>13</v>
      </c>
      <c r="D77" s="24" t="s">
        <v>13</v>
      </c>
      <c r="E77" s="24" t="s">
        <v>13</v>
      </c>
      <c r="F77" s="23" t="s">
        <v>136</v>
      </c>
      <c r="G77" s="23" t="s">
        <v>19</v>
      </c>
      <c r="H77" s="23" t="s">
        <v>20</v>
      </c>
      <c r="I77" s="24" t="s">
        <v>137</v>
      </c>
      <c r="J77" s="24" t="s">
        <v>532</v>
      </c>
      <c r="K77" s="24" t="s">
        <v>534</v>
      </c>
      <c r="L77" s="23" t="s">
        <v>171</v>
      </c>
      <c r="M77" s="23" t="s">
        <v>612</v>
      </c>
      <c r="N77" s="23" t="s">
        <v>266</v>
      </c>
      <c r="O77" s="23">
        <v>7</v>
      </c>
      <c r="P77" s="25">
        <v>13.404</v>
      </c>
      <c r="Q77" s="25">
        <v>5.362</v>
      </c>
      <c r="R77" s="25">
        <v>8.042</v>
      </c>
      <c r="S77" s="18">
        <v>43466</v>
      </c>
      <c r="T77" s="23" t="s">
        <v>11</v>
      </c>
      <c r="U77" s="23" t="s">
        <v>614</v>
      </c>
      <c r="V77" s="23" t="s">
        <v>173</v>
      </c>
      <c r="W77" s="23" t="s">
        <v>173</v>
      </c>
    </row>
    <row r="78" spans="1:23" s="20" customFormat="1" ht="15">
      <c r="A78" s="23">
        <v>69</v>
      </c>
      <c r="B78" s="23" t="s">
        <v>17</v>
      </c>
      <c r="C78" s="23" t="s">
        <v>13</v>
      </c>
      <c r="D78" s="24" t="s">
        <v>13</v>
      </c>
      <c r="E78" s="24" t="s">
        <v>580</v>
      </c>
      <c r="F78" s="23" t="s">
        <v>602</v>
      </c>
      <c r="G78" s="23" t="s">
        <v>19</v>
      </c>
      <c r="H78" s="23" t="s">
        <v>23</v>
      </c>
      <c r="I78" s="24" t="s">
        <v>138</v>
      </c>
      <c r="J78" s="24" t="s">
        <v>470</v>
      </c>
      <c r="K78" s="24" t="s">
        <v>535</v>
      </c>
      <c r="L78" s="23" t="s">
        <v>171</v>
      </c>
      <c r="M78" s="23" t="s">
        <v>612</v>
      </c>
      <c r="N78" s="23" t="s">
        <v>266</v>
      </c>
      <c r="O78" s="23">
        <v>7</v>
      </c>
      <c r="P78" s="25">
        <v>10.024000000000001</v>
      </c>
      <c r="Q78" s="25">
        <v>4.01</v>
      </c>
      <c r="R78" s="25">
        <v>6.014</v>
      </c>
      <c r="S78" s="18">
        <v>43466</v>
      </c>
      <c r="T78" s="23" t="s">
        <v>11</v>
      </c>
      <c r="U78" s="23" t="s">
        <v>614</v>
      </c>
      <c r="V78" s="23" t="s">
        <v>173</v>
      </c>
      <c r="W78" s="23" t="s">
        <v>173</v>
      </c>
    </row>
    <row r="79" spans="1:23" s="20" customFormat="1" ht="15">
      <c r="A79" s="23">
        <v>70</v>
      </c>
      <c r="B79" s="23" t="s">
        <v>17</v>
      </c>
      <c r="C79" s="23" t="s">
        <v>13</v>
      </c>
      <c r="D79" s="24" t="s">
        <v>13</v>
      </c>
      <c r="E79" s="24" t="s">
        <v>13</v>
      </c>
      <c r="F79" s="23" t="s">
        <v>139</v>
      </c>
      <c r="G79" s="23" t="s">
        <v>19</v>
      </c>
      <c r="H79" s="23" t="s">
        <v>20</v>
      </c>
      <c r="I79" s="24" t="s">
        <v>140</v>
      </c>
      <c r="J79" s="24" t="s">
        <v>536</v>
      </c>
      <c r="K79" s="24" t="s">
        <v>537</v>
      </c>
      <c r="L79" s="23" t="s">
        <v>171</v>
      </c>
      <c r="M79" s="23" t="s">
        <v>612</v>
      </c>
      <c r="N79" s="23" t="s">
        <v>266</v>
      </c>
      <c r="O79" s="23">
        <v>3</v>
      </c>
      <c r="P79" s="25">
        <v>20.86</v>
      </c>
      <c r="Q79" s="25">
        <v>8.344</v>
      </c>
      <c r="R79" s="25">
        <v>12.516</v>
      </c>
      <c r="S79" s="18">
        <v>43466</v>
      </c>
      <c r="T79" s="23" t="s">
        <v>11</v>
      </c>
      <c r="U79" s="23" t="s">
        <v>614</v>
      </c>
      <c r="V79" s="23" t="s">
        <v>173</v>
      </c>
      <c r="W79" s="23" t="s">
        <v>173</v>
      </c>
    </row>
    <row r="80" spans="1:23" s="20" customFormat="1" ht="15">
      <c r="A80" s="23">
        <v>71</v>
      </c>
      <c r="B80" s="23" t="s">
        <v>17</v>
      </c>
      <c r="C80" s="23" t="s">
        <v>13</v>
      </c>
      <c r="D80" s="24" t="s">
        <v>13</v>
      </c>
      <c r="E80" s="24" t="s">
        <v>13</v>
      </c>
      <c r="F80" s="23" t="s">
        <v>141</v>
      </c>
      <c r="G80" s="23" t="s">
        <v>19</v>
      </c>
      <c r="H80" s="23" t="s">
        <v>20</v>
      </c>
      <c r="I80" s="24" t="s">
        <v>142</v>
      </c>
      <c r="J80" s="24" t="s">
        <v>538</v>
      </c>
      <c r="K80" s="24" t="s">
        <v>539</v>
      </c>
      <c r="L80" s="23" t="s">
        <v>171</v>
      </c>
      <c r="M80" s="23" t="s">
        <v>612</v>
      </c>
      <c r="N80" s="23" t="s">
        <v>266</v>
      </c>
      <c r="O80" s="23">
        <v>12</v>
      </c>
      <c r="P80" s="25">
        <v>6.034000000000001</v>
      </c>
      <c r="Q80" s="25">
        <v>2.414</v>
      </c>
      <c r="R80" s="25">
        <v>3.62</v>
      </c>
      <c r="S80" s="18">
        <v>43466</v>
      </c>
      <c r="T80" s="23" t="s">
        <v>11</v>
      </c>
      <c r="U80" s="23" t="s">
        <v>614</v>
      </c>
      <c r="V80" s="23" t="s">
        <v>173</v>
      </c>
      <c r="W80" s="23" t="s">
        <v>173</v>
      </c>
    </row>
    <row r="81" spans="1:23" s="20" customFormat="1" ht="15">
      <c r="A81" s="23">
        <v>72</v>
      </c>
      <c r="B81" s="23" t="s">
        <v>17</v>
      </c>
      <c r="C81" s="23"/>
      <c r="D81" s="24" t="s">
        <v>13</v>
      </c>
      <c r="E81" s="24" t="s">
        <v>609</v>
      </c>
      <c r="F81" s="23" t="s">
        <v>610</v>
      </c>
      <c r="G81" s="23" t="s">
        <v>19</v>
      </c>
      <c r="H81" s="23" t="s">
        <v>20</v>
      </c>
      <c r="I81" s="24" t="s">
        <v>143</v>
      </c>
      <c r="J81" s="24" t="s">
        <v>540</v>
      </c>
      <c r="K81" s="24" t="s">
        <v>541</v>
      </c>
      <c r="L81" s="23" t="s">
        <v>171</v>
      </c>
      <c r="M81" s="23" t="s">
        <v>612</v>
      </c>
      <c r="N81" s="23" t="s">
        <v>266</v>
      </c>
      <c r="O81" s="23">
        <v>15</v>
      </c>
      <c r="P81" s="25">
        <v>27.926000000000002</v>
      </c>
      <c r="Q81" s="25">
        <v>11.17</v>
      </c>
      <c r="R81" s="25">
        <v>16.756</v>
      </c>
      <c r="S81" s="18">
        <v>43466</v>
      </c>
      <c r="T81" s="23" t="s">
        <v>11</v>
      </c>
      <c r="U81" s="23" t="s">
        <v>614</v>
      </c>
      <c r="V81" s="23" t="s">
        <v>173</v>
      </c>
      <c r="W81" s="23" t="s">
        <v>173</v>
      </c>
    </row>
    <row r="82" spans="1:23" s="20" customFormat="1" ht="15">
      <c r="A82" s="23">
        <v>73</v>
      </c>
      <c r="B82" s="23" t="s">
        <v>17</v>
      </c>
      <c r="C82" s="23" t="s">
        <v>13</v>
      </c>
      <c r="D82" s="24" t="s">
        <v>13</v>
      </c>
      <c r="E82" s="24" t="s">
        <v>13</v>
      </c>
      <c r="F82" s="23" t="s">
        <v>144</v>
      </c>
      <c r="G82" s="23" t="s">
        <v>19</v>
      </c>
      <c r="H82" s="23" t="s">
        <v>20</v>
      </c>
      <c r="I82" s="24" t="s">
        <v>145</v>
      </c>
      <c r="J82" s="24" t="s">
        <v>542</v>
      </c>
      <c r="K82" s="24" t="s">
        <v>543</v>
      </c>
      <c r="L82" s="23" t="s">
        <v>171</v>
      </c>
      <c r="M82" s="23" t="s">
        <v>612</v>
      </c>
      <c r="N82" s="23" t="s">
        <v>266</v>
      </c>
      <c r="O82" s="23">
        <v>15</v>
      </c>
      <c r="P82" s="25">
        <v>4.368</v>
      </c>
      <c r="Q82" s="25">
        <v>1.746</v>
      </c>
      <c r="R82" s="25">
        <v>2.622</v>
      </c>
      <c r="S82" s="18">
        <v>43466</v>
      </c>
      <c r="T82" s="23" t="s">
        <v>11</v>
      </c>
      <c r="U82" s="23" t="s">
        <v>614</v>
      </c>
      <c r="V82" s="23" t="s">
        <v>173</v>
      </c>
      <c r="W82" s="23" t="s">
        <v>173</v>
      </c>
    </row>
    <row r="83" spans="1:23" s="20" customFormat="1" ht="15">
      <c r="A83" s="23">
        <v>74</v>
      </c>
      <c r="B83" s="23" t="s">
        <v>17</v>
      </c>
      <c r="C83" s="23" t="s">
        <v>13</v>
      </c>
      <c r="D83" s="24" t="s">
        <v>13</v>
      </c>
      <c r="E83" s="24" t="s">
        <v>13</v>
      </c>
      <c r="F83" s="23" t="s">
        <v>146</v>
      </c>
      <c r="G83" s="23" t="s">
        <v>19</v>
      </c>
      <c r="H83" s="23" t="s">
        <v>20</v>
      </c>
      <c r="I83" s="24" t="s">
        <v>147</v>
      </c>
      <c r="J83" s="24" t="s">
        <v>544</v>
      </c>
      <c r="K83" s="24" t="s">
        <v>545</v>
      </c>
      <c r="L83" s="23" t="s">
        <v>171</v>
      </c>
      <c r="M83" s="23" t="s">
        <v>612</v>
      </c>
      <c r="N83" s="23" t="s">
        <v>266</v>
      </c>
      <c r="O83" s="23">
        <v>2</v>
      </c>
      <c r="P83" s="25">
        <v>8.482</v>
      </c>
      <c r="Q83" s="25">
        <v>3.392</v>
      </c>
      <c r="R83" s="25">
        <v>5.09</v>
      </c>
      <c r="S83" s="18">
        <v>43466</v>
      </c>
      <c r="T83" s="23" t="s">
        <v>11</v>
      </c>
      <c r="U83" s="23" t="s">
        <v>614</v>
      </c>
      <c r="V83" s="23" t="s">
        <v>173</v>
      </c>
      <c r="W83" s="23" t="s">
        <v>173</v>
      </c>
    </row>
    <row r="84" spans="1:23" s="20" customFormat="1" ht="15">
      <c r="A84" s="23">
        <v>75</v>
      </c>
      <c r="B84" s="23" t="s">
        <v>17</v>
      </c>
      <c r="C84" s="23" t="s">
        <v>148</v>
      </c>
      <c r="D84" s="24" t="s">
        <v>13</v>
      </c>
      <c r="E84" s="24" t="s">
        <v>13</v>
      </c>
      <c r="F84" s="23" t="s">
        <v>20</v>
      </c>
      <c r="G84" s="23" t="s">
        <v>19</v>
      </c>
      <c r="H84" s="23" t="s">
        <v>20</v>
      </c>
      <c r="I84" s="24" t="s">
        <v>149</v>
      </c>
      <c r="J84" s="24" t="s">
        <v>546</v>
      </c>
      <c r="K84" s="24" t="s">
        <v>547</v>
      </c>
      <c r="L84" s="23" t="s">
        <v>171</v>
      </c>
      <c r="M84" s="23" t="s">
        <v>612</v>
      </c>
      <c r="N84" s="23" t="s">
        <v>172</v>
      </c>
      <c r="O84" s="23">
        <v>9</v>
      </c>
      <c r="P84" s="25">
        <v>102.586</v>
      </c>
      <c r="Q84" s="25">
        <v>71.81</v>
      </c>
      <c r="R84" s="25">
        <v>30.776</v>
      </c>
      <c r="S84" s="18">
        <v>43466</v>
      </c>
      <c r="T84" s="23" t="s">
        <v>11</v>
      </c>
      <c r="U84" s="23" t="s">
        <v>614</v>
      </c>
      <c r="V84" s="23" t="s">
        <v>173</v>
      </c>
      <c r="W84" s="23" t="s">
        <v>173</v>
      </c>
    </row>
    <row r="85" spans="1:23" s="20" customFormat="1" ht="15">
      <c r="A85" s="23">
        <v>76</v>
      </c>
      <c r="B85" s="23" t="s">
        <v>17</v>
      </c>
      <c r="C85" s="23" t="s">
        <v>150</v>
      </c>
      <c r="D85" s="24" t="s">
        <v>13</v>
      </c>
      <c r="E85" s="24" t="s">
        <v>13</v>
      </c>
      <c r="F85" s="23" t="s">
        <v>20</v>
      </c>
      <c r="G85" s="23" t="s">
        <v>19</v>
      </c>
      <c r="H85" s="23" t="s">
        <v>20</v>
      </c>
      <c r="I85" s="24" t="s">
        <v>151</v>
      </c>
      <c r="J85" s="24" t="s">
        <v>510</v>
      </c>
      <c r="K85" s="24" t="s">
        <v>548</v>
      </c>
      <c r="L85" s="23" t="s">
        <v>171</v>
      </c>
      <c r="M85" s="23" t="s">
        <v>612</v>
      </c>
      <c r="N85" s="23" t="s">
        <v>266</v>
      </c>
      <c r="O85" s="23">
        <v>5</v>
      </c>
      <c r="P85" s="25">
        <v>22.05</v>
      </c>
      <c r="Q85" s="25">
        <v>8.82</v>
      </c>
      <c r="R85" s="25">
        <v>13.23</v>
      </c>
      <c r="S85" s="18">
        <v>43466</v>
      </c>
      <c r="T85" s="23" t="s">
        <v>11</v>
      </c>
      <c r="U85" s="23" t="s">
        <v>614</v>
      </c>
      <c r="V85" s="23" t="s">
        <v>173</v>
      </c>
      <c r="W85" s="23" t="s">
        <v>173</v>
      </c>
    </row>
    <row r="86" spans="1:23" s="20" customFormat="1" ht="15">
      <c r="A86" s="23">
        <v>77</v>
      </c>
      <c r="B86" s="23" t="s">
        <v>17</v>
      </c>
      <c r="C86" s="23" t="s">
        <v>13</v>
      </c>
      <c r="D86" s="24" t="s">
        <v>13</v>
      </c>
      <c r="E86" s="24" t="s">
        <v>13</v>
      </c>
      <c r="F86" s="23" t="s">
        <v>549</v>
      </c>
      <c r="G86" s="23" t="s">
        <v>19</v>
      </c>
      <c r="H86" s="23" t="s">
        <v>20</v>
      </c>
      <c r="I86" s="24" t="s">
        <v>153</v>
      </c>
      <c r="J86" s="24" t="s">
        <v>550</v>
      </c>
      <c r="K86" s="24" t="s">
        <v>551</v>
      </c>
      <c r="L86" s="23" t="s">
        <v>171</v>
      </c>
      <c r="M86" s="23" t="s">
        <v>612</v>
      </c>
      <c r="N86" s="23" t="s">
        <v>266</v>
      </c>
      <c r="O86" s="23">
        <v>3</v>
      </c>
      <c r="P86" s="25">
        <v>3.91</v>
      </c>
      <c r="Q86" s="25">
        <v>1.564</v>
      </c>
      <c r="R86" s="25">
        <v>2.346</v>
      </c>
      <c r="S86" s="18">
        <v>43466</v>
      </c>
      <c r="T86" s="23" t="s">
        <v>11</v>
      </c>
      <c r="U86" s="23" t="s">
        <v>614</v>
      </c>
      <c r="V86" s="23" t="s">
        <v>173</v>
      </c>
      <c r="W86" s="23" t="s">
        <v>173</v>
      </c>
    </row>
    <row r="87" spans="1:23" s="20" customFormat="1" ht="15">
      <c r="A87" s="23">
        <v>78</v>
      </c>
      <c r="B87" s="23" t="s">
        <v>17</v>
      </c>
      <c r="C87" s="23" t="s">
        <v>13</v>
      </c>
      <c r="D87" s="24" t="s">
        <v>13</v>
      </c>
      <c r="E87" s="24" t="s">
        <v>13</v>
      </c>
      <c r="F87" s="23" t="s">
        <v>552</v>
      </c>
      <c r="G87" s="23" t="s">
        <v>19</v>
      </c>
      <c r="H87" s="23" t="s">
        <v>20</v>
      </c>
      <c r="I87" s="24" t="s">
        <v>154</v>
      </c>
      <c r="J87" s="24" t="s">
        <v>553</v>
      </c>
      <c r="K87" s="24" t="s">
        <v>554</v>
      </c>
      <c r="L87" s="23" t="s">
        <v>171</v>
      </c>
      <c r="M87" s="23" t="s">
        <v>612</v>
      </c>
      <c r="N87" s="23" t="s">
        <v>266</v>
      </c>
      <c r="O87" s="23">
        <v>3</v>
      </c>
      <c r="P87" s="25">
        <v>16.564</v>
      </c>
      <c r="Q87" s="25">
        <v>6.626</v>
      </c>
      <c r="R87" s="25">
        <v>9.938</v>
      </c>
      <c r="S87" s="18">
        <v>43466</v>
      </c>
      <c r="T87" s="23" t="s">
        <v>11</v>
      </c>
      <c r="U87" s="23" t="s">
        <v>614</v>
      </c>
      <c r="V87" s="23" t="s">
        <v>173</v>
      </c>
      <c r="W87" s="23" t="s">
        <v>173</v>
      </c>
    </row>
    <row r="88" spans="1:23" s="20" customFormat="1" ht="15">
      <c r="A88" s="23">
        <v>79</v>
      </c>
      <c r="B88" s="23" t="s">
        <v>17</v>
      </c>
      <c r="C88" s="23" t="s">
        <v>13</v>
      </c>
      <c r="D88" s="24" t="s">
        <v>13</v>
      </c>
      <c r="E88" s="24" t="s">
        <v>13</v>
      </c>
      <c r="F88" s="23" t="s">
        <v>155</v>
      </c>
      <c r="G88" s="23" t="s">
        <v>19</v>
      </c>
      <c r="H88" s="23" t="s">
        <v>20</v>
      </c>
      <c r="I88" s="24" t="s">
        <v>156</v>
      </c>
      <c r="J88" s="24" t="s">
        <v>417</v>
      </c>
      <c r="K88" s="24" t="s">
        <v>555</v>
      </c>
      <c r="L88" s="23" t="s">
        <v>171</v>
      </c>
      <c r="M88" s="23" t="s">
        <v>612</v>
      </c>
      <c r="N88" s="23" t="s">
        <v>266</v>
      </c>
      <c r="O88" s="23">
        <v>1</v>
      </c>
      <c r="P88" s="25">
        <v>3.822</v>
      </c>
      <c r="Q88" s="25">
        <v>1.53</v>
      </c>
      <c r="R88" s="25">
        <v>2.292</v>
      </c>
      <c r="S88" s="18">
        <v>43466</v>
      </c>
      <c r="T88" s="23" t="s">
        <v>11</v>
      </c>
      <c r="U88" s="23" t="s">
        <v>614</v>
      </c>
      <c r="V88" s="23" t="s">
        <v>173</v>
      </c>
      <c r="W88" s="23" t="s">
        <v>173</v>
      </c>
    </row>
    <row r="89" spans="1:23" s="20" customFormat="1" ht="15">
      <c r="A89" s="23">
        <v>80</v>
      </c>
      <c r="B89" s="23" t="s">
        <v>17</v>
      </c>
      <c r="C89" s="23" t="s">
        <v>13</v>
      </c>
      <c r="D89" s="24" t="s">
        <v>13</v>
      </c>
      <c r="E89" s="24" t="s">
        <v>13</v>
      </c>
      <c r="F89" s="23" t="s">
        <v>556</v>
      </c>
      <c r="G89" s="23" t="s">
        <v>19</v>
      </c>
      <c r="H89" s="23" t="s">
        <v>20</v>
      </c>
      <c r="I89" s="24" t="s">
        <v>157</v>
      </c>
      <c r="J89" s="24" t="s">
        <v>557</v>
      </c>
      <c r="K89" s="24" t="s">
        <v>558</v>
      </c>
      <c r="L89" s="23" t="s">
        <v>171</v>
      </c>
      <c r="M89" s="23" t="s">
        <v>612</v>
      </c>
      <c r="N89" s="23" t="s">
        <v>266</v>
      </c>
      <c r="O89" s="23">
        <v>4</v>
      </c>
      <c r="P89" s="25">
        <v>31.774</v>
      </c>
      <c r="Q89" s="25">
        <v>12.71</v>
      </c>
      <c r="R89" s="25">
        <v>19.064</v>
      </c>
      <c r="S89" s="18">
        <v>43466</v>
      </c>
      <c r="T89" s="23" t="s">
        <v>11</v>
      </c>
      <c r="U89" s="23" t="s">
        <v>614</v>
      </c>
      <c r="V89" s="23" t="s">
        <v>173</v>
      </c>
      <c r="W89" s="23" t="s">
        <v>173</v>
      </c>
    </row>
    <row r="90" spans="1:23" s="20" customFormat="1" ht="15">
      <c r="A90" s="23">
        <v>81</v>
      </c>
      <c r="B90" s="23" t="s">
        <v>17</v>
      </c>
      <c r="C90" s="23" t="s">
        <v>13</v>
      </c>
      <c r="D90" s="24" t="s">
        <v>13</v>
      </c>
      <c r="E90" s="24" t="s">
        <v>13</v>
      </c>
      <c r="F90" s="23" t="s">
        <v>559</v>
      </c>
      <c r="G90" s="23" t="s">
        <v>19</v>
      </c>
      <c r="H90" s="23" t="s">
        <v>20</v>
      </c>
      <c r="I90" s="24" t="s">
        <v>158</v>
      </c>
      <c r="J90" s="24" t="s">
        <v>560</v>
      </c>
      <c r="K90" s="24" t="s">
        <v>561</v>
      </c>
      <c r="L90" s="23" t="s">
        <v>171</v>
      </c>
      <c r="M90" s="23" t="s">
        <v>612</v>
      </c>
      <c r="N90" s="23" t="s">
        <v>266</v>
      </c>
      <c r="O90" s="23">
        <v>7</v>
      </c>
      <c r="P90" s="25">
        <v>28.078</v>
      </c>
      <c r="Q90" s="25">
        <v>11.232</v>
      </c>
      <c r="R90" s="25">
        <v>16.846</v>
      </c>
      <c r="S90" s="18">
        <v>43466</v>
      </c>
      <c r="T90" s="23" t="s">
        <v>11</v>
      </c>
      <c r="U90" s="23" t="s">
        <v>614</v>
      </c>
      <c r="V90" s="23" t="s">
        <v>173</v>
      </c>
      <c r="W90" s="23" t="s">
        <v>173</v>
      </c>
    </row>
    <row r="91" spans="1:23" s="20" customFormat="1" ht="15">
      <c r="A91" s="23">
        <v>82</v>
      </c>
      <c r="B91" s="23" t="s">
        <v>159</v>
      </c>
      <c r="C91" s="23" t="s">
        <v>13</v>
      </c>
      <c r="D91" s="24" t="s">
        <v>13</v>
      </c>
      <c r="E91" s="24" t="s">
        <v>13</v>
      </c>
      <c r="F91" s="23" t="s">
        <v>78</v>
      </c>
      <c r="G91" s="23" t="s">
        <v>19</v>
      </c>
      <c r="H91" s="23" t="s">
        <v>20</v>
      </c>
      <c r="I91" s="24" t="s">
        <v>161</v>
      </c>
      <c r="J91" s="24" t="s">
        <v>562</v>
      </c>
      <c r="K91" s="24" t="s">
        <v>563</v>
      </c>
      <c r="L91" s="23" t="s">
        <v>171</v>
      </c>
      <c r="M91" s="23" t="s">
        <v>612</v>
      </c>
      <c r="N91" s="23" t="s">
        <v>266</v>
      </c>
      <c r="O91" s="23">
        <v>1</v>
      </c>
      <c r="P91" s="25">
        <v>3.3</v>
      </c>
      <c r="Q91" s="25">
        <v>1.32</v>
      </c>
      <c r="R91" s="25">
        <v>1.98</v>
      </c>
      <c r="S91" s="18">
        <v>43466</v>
      </c>
      <c r="T91" s="23" t="s">
        <v>11</v>
      </c>
      <c r="U91" s="23" t="s">
        <v>614</v>
      </c>
      <c r="V91" s="23" t="s">
        <v>173</v>
      </c>
      <c r="W91" s="23" t="s">
        <v>173</v>
      </c>
    </row>
    <row r="92" spans="1:23" s="20" customFormat="1" ht="15">
      <c r="A92" s="23">
        <v>83</v>
      </c>
      <c r="B92" s="23" t="s">
        <v>159</v>
      </c>
      <c r="C92" s="23" t="s">
        <v>13</v>
      </c>
      <c r="D92" s="24" t="s">
        <v>13</v>
      </c>
      <c r="E92" s="24" t="s">
        <v>13</v>
      </c>
      <c r="F92" s="23" t="s">
        <v>162</v>
      </c>
      <c r="G92" s="23" t="s">
        <v>19</v>
      </c>
      <c r="H92" s="23" t="s">
        <v>20</v>
      </c>
      <c r="I92" s="24" t="s">
        <v>163</v>
      </c>
      <c r="J92" s="24" t="s">
        <v>568</v>
      </c>
      <c r="K92" s="24" t="s">
        <v>569</v>
      </c>
      <c r="L92" s="23" t="s">
        <v>171</v>
      </c>
      <c r="M92" s="23" t="s">
        <v>612</v>
      </c>
      <c r="N92" s="23" t="s">
        <v>266</v>
      </c>
      <c r="O92" s="23">
        <v>1</v>
      </c>
      <c r="P92" s="25">
        <v>2.64</v>
      </c>
      <c r="Q92" s="25">
        <v>1.056</v>
      </c>
      <c r="R92" s="25">
        <v>1.584</v>
      </c>
      <c r="S92" s="18">
        <v>43466</v>
      </c>
      <c r="T92" s="23" t="s">
        <v>11</v>
      </c>
      <c r="U92" s="23" t="s">
        <v>614</v>
      </c>
      <c r="V92" s="23" t="s">
        <v>173</v>
      </c>
      <c r="W92" s="23" t="s">
        <v>173</v>
      </c>
    </row>
    <row r="93" spans="1:23" s="20" customFormat="1" ht="15">
      <c r="A93" s="23">
        <v>84</v>
      </c>
      <c r="B93" s="23" t="s">
        <v>159</v>
      </c>
      <c r="C93" s="23" t="s">
        <v>13</v>
      </c>
      <c r="D93" s="24" t="s">
        <v>13</v>
      </c>
      <c r="E93" s="24" t="s">
        <v>13</v>
      </c>
      <c r="F93" s="23" t="s">
        <v>110</v>
      </c>
      <c r="G93" s="23" t="s">
        <v>19</v>
      </c>
      <c r="H93" s="23" t="s">
        <v>20</v>
      </c>
      <c r="I93" s="24" t="s">
        <v>165</v>
      </c>
      <c r="J93" s="24" t="s">
        <v>566</v>
      </c>
      <c r="K93" s="24" t="s">
        <v>567</v>
      </c>
      <c r="L93" s="23" t="s">
        <v>171</v>
      </c>
      <c r="M93" s="23" t="s">
        <v>612</v>
      </c>
      <c r="N93" s="23" t="s">
        <v>266</v>
      </c>
      <c r="O93" s="23">
        <v>1</v>
      </c>
      <c r="P93" s="25">
        <v>3.3</v>
      </c>
      <c r="Q93" s="25">
        <v>1.32</v>
      </c>
      <c r="R93" s="25">
        <v>1.98</v>
      </c>
      <c r="S93" s="18">
        <v>43466</v>
      </c>
      <c r="T93" s="23" t="s">
        <v>11</v>
      </c>
      <c r="U93" s="23" t="s">
        <v>614</v>
      </c>
      <c r="V93" s="23" t="s">
        <v>173</v>
      </c>
      <c r="W93" s="23" t="s">
        <v>173</v>
      </c>
    </row>
    <row r="94" spans="1:23" s="20" customFormat="1" ht="15">
      <c r="A94" s="23">
        <v>85</v>
      </c>
      <c r="B94" s="23" t="s">
        <v>159</v>
      </c>
      <c r="C94" s="23" t="s">
        <v>13</v>
      </c>
      <c r="D94" s="24" t="s">
        <v>13</v>
      </c>
      <c r="E94" s="24" t="s">
        <v>13</v>
      </c>
      <c r="F94" s="23" t="s">
        <v>166</v>
      </c>
      <c r="G94" s="23" t="s">
        <v>19</v>
      </c>
      <c r="H94" s="23" t="s">
        <v>20</v>
      </c>
      <c r="I94" s="24" t="s">
        <v>167</v>
      </c>
      <c r="J94" s="24" t="s">
        <v>564</v>
      </c>
      <c r="K94" s="24" t="s">
        <v>565</v>
      </c>
      <c r="L94" s="23" t="s">
        <v>171</v>
      </c>
      <c r="M94" s="23" t="s">
        <v>612</v>
      </c>
      <c r="N94" s="23" t="s">
        <v>266</v>
      </c>
      <c r="O94" s="23">
        <v>1</v>
      </c>
      <c r="P94" s="25">
        <v>4.84</v>
      </c>
      <c r="Q94" s="25">
        <v>1.936</v>
      </c>
      <c r="R94" s="25">
        <v>2.904</v>
      </c>
      <c r="S94" s="18">
        <v>43466</v>
      </c>
      <c r="T94" s="23" t="s">
        <v>11</v>
      </c>
      <c r="U94" s="23" t="s">
        <v>614</v>
      </c>
      <c r="V94" s="23" t="s">
        <v>173</v>
      </c>
      <c r="W94" s="23" t="s">
        <v>173</v>
      </c>
    </row>
    <row r="95" spans="1:23" s="20" customFormat="1" ht="15">
      <c r="A95" s="23">
        <v>86</v>
      </c>
      <c r="B95" s="23" t="s">
        <v>168</v>
      </c>
      <c r="C95" s="23" t="s">
        <v>13</v>
      </c>
      <c r="D95" s="24" t="s">
        <v>13</v>
      </c>
      <c r="E95" s="24" t="s">
        <v>13</v>
      </c>
      <c r="F95" s="23" t="s">
        <v>169</v>
      </c>
      <c r="G95" s="23" t="s">
        <v>19</v>
      </c>
      <c r="H95" s="23" t="s">
        <v>169</v>
      </c>
      <c r="I95" s="24" t="s">
        <v>358</v>
      </c>
      <c r="J95" s="24" t="s">
        <v>359</v>
      </c>
      <c r="K95" s="24" t="s">
        <v>170</v>
      </c>
      <c r="L95" s="23" t="s">
        <v>171</v>
      </c>
      <c r="M95" s="23" t="s">
        <v>612</v>
      </c>
      <c r="N95" s="23" t="s">
        <v>172</v>
      </c>
      <c r="O95" s="23">
        <v>14</v>
      </c>
      <c r="P95" s="25">
        <v>28.433999999999997</v>
      </c>
      <c r="Q95" s="25">
        <v>19.904</v>
      </c>
      <c r="R95" s="25">
        <v>8.53</v>
      </c>
      <c r="S95" s="18">
        <v>43466</v>
      </c>
      <c r="T95" s="23" t="s">
        <v>11</v>
      </c>
      <c r="U95" s="23" t="s">
        <v>614</v>
      </c>
      <c r="V95" s="23" t="s">
        <v>173</v>
      </c>
      <c r="W95" s="23" t="s">
        <v>173</v>
      </c>
    </row>
    <row r="96" spans="1:23" s="20" customFormat="1" ht="15">
      <c r="A96" s="23">
        <v>87</v>
      </c>
      <c r="B96" s="23" t="s">
        <v>17</v>
      </c>
      <c r="C96" s="23" t="s">
        <v>13</v>
      </c>
      <c r="D96" s="24" t="s">
        <v>658</v>
      </c>
      <c r="E96" s="24" t="s">
        <v>13</v>
      </c>
      <c r="F96" s="23" t="s">
        <v>659</v>
      </c>
      <c r="G96" s="23" t="s">
        <v>19</v>
      </c>
      <c r="H96" s="23" t="s">
        <v>20</v>
      </c>
      <c r="I96" s="24" t="s">
        <v>660</v>
      </c>
      <c r="J96" s="24" t="s">
        <v>574</v>
      </c>
      <c r="K96" s="24" t="s">
        <v>13</v>
      </c>
      <c r="L96" s="23" t="s">
        <v>171</v>
      </c>
      <c r="M96" s="23" t="s">
        <v>613</v>
      </c>
      <c r="N96" s="23" t="s">
        <v>172</v>
      </c>
      <c r="O96" s="23">
        <v>1</v>
      </c>
      <c r="P96" s="25">
        <f>Q96+R96</f>
        <v>2.2</v>
      </c>
      <c r="Q96" s="25">
        <v>0.2</v>
      </c>
      <c r="R96" s="25">
        <v>2</v>
      </c>
      <c r="S96" s="18">
        <v>43556</v>
      </c>
      <c r="T96" s="23" t="s">
        <v>269</v>
      </c>
      <c r="U96" s="23" t="s">
        <v>615</v>
      </c>
      <c r="V96" s="23" t="s">
        <v>173</v>
      </c>
      <c r="W96" s="23" t="s">
        <v>173</v>
      </c>
    </row>
    <row r="97" spans="1:23" s="20" customFormat="1" ht="15">
      <c r="A97" s="23">
        <v>88</v>
      </c>
      <c r="B97" s="23" t="s">
        <v>17</v>
      </c>
      <c r="C97" s="23" t="s">
        <v>13</v>
      </c>
      <c r="D97" s="24" t="s">
        <v>661</v>
      </c>
      <c r="E97" s="24" t="s">
        <v>13</v>
      </c>
      <c r="F97" s="23" t="s">
        <v>659</v>
      </c>
      <c r="G97" s="23" t="s">
        <v>19</v>
      </c>
      <c r="H97" s="23" t="s">
        <v>20</v>
      </c>
      <c r="I97" s="24" t="s">
        <v>662</v>
      </c>
      <c r="J97" s="24" t="s">
        <v>574</v>
      </c>
      <c r="K97" s="24" t="s">
        <v>13</v>
      </c>
      <c r="L97" s="23" t="s">
        <v>171</v>
      </c>
      <c r="M97" s="23" t="s">
        <v>613</v>
      </c>
      <c r="N97" s="23" t="s">
        <v>172</v>
      </c>
      <c r="O97" s="23">
        <v>1</v>
      </c>
      <c r="P97" s="25">
        <f>Q97+R97</f>
        <v>3.2</v>
      </c>
      <c r="Q97" s="25">
        <v>0.2</v>
      </c>
      <c r="R97" s="25">
        <v>3</v>
      </c>
      <c r="S97" s="18">
        <v>43556</v>
      </c>
      <c r="T97" s="23" t="s">
        <v>269</v>
      </c>
      <c r="U97" s="23" t="s">
        <v>615</v>
      </c>
      <c r="V97" s="23" t="s">
        <v>173</v>
      </c>
      <c r="W97" s="23" t="s">
        <v>173</v>
      </c>
    </row>
    <row r="98" ht="15">
      <c r="P98" s="9"/>
    </row>
  </sheetData>
  <sheetProtection/>
  <autoFilter ref="A9:W97"/>
  <mergeCells count="2">
    <mergeCell ref="A5:V5"/>
    <mergeCell ref="A3:V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K39">
      <selection activeCell="O54" sqref="O54"/>
    </sheetView>
  </sheetViews>
  <sheetFormatPr defaultColWidth="9.140625" defaultRowHeight="15"/>
  <cols>
    <col min="1" max="1" width="3.421875" style="0" bestFit="1" customWidth="1"/>
    <col min="2" max="2" width="37.57421875" style="0" bestFit="1" customWidth="1"/>
    <col min="3" max="3" width="11.421875" style="0" bestFit="1" customWidth="1"/>
    <col min="4" max="4" width="9.8515625" style="5" bestFit="1" customWidth="1"/>
    <col min="5" max="5" width="18.28125" style="0" bestFit="1" customWidth="1"/>
    <col min="7" max="7" width="18.28125" style="0" bestFit="1" customWidth="1"/>
    <col min="8" max="8" width="22.7109375" style="5" bestFit="1" customWidth="1"/>
    <col min="9" max="9" width="17.7109375" style="5" customWidth="1"/>
    <col min="10" max="10" width="9.140625" style="5" customWidth="1"/>
    <col min="11" max="11" width="40.8515625" style="0" bestFit="1" customWidth="1"/>
    <col min="12" max="12" width="19.57421875" style="4" bestFit="1" customWidth="1"/>
    <col min="15" max="15" width="11.57421875" style="0" customWidth="1"/>
    <col min="16" max="16" width="12.140625" style="0" customWidth="1"/>
    <col min="17" max="17" width="11.140625" style="0" customWidth="1"/>
    <col min="18" max="18" width="11.421875" style="4" customWidth="1"/>
    <col min="19" max="19" width="10.140625" style="0" bestFit="1" customWidth="1"/>
    <col min="20" max="20" width="8.8515625" style="0" bestFit="1" customWidth="1"/>
    <col min="21" max="21" width="13.00390625" style="4" bestFit="1" customWidth="1"/>
    <col min="22" max="23" width="52.8515625" style="0" customWidth="1"/>
  </cols>
  <sheetData>
    <row r="1" spans="4:15" s="4" customFormat="1" ht="15">
      <c r="D1" s="5"/>
      <c r="H1" s="5"/>
      <c r="I1" s="5"/>
      <c r="J1" s="5"/>
      <c r="N1" s="6"/>
      <c r="O1" s="7"/>
    </row>
    <row r="2" spans="4:15" s="4" customFormat="1" ht="15">
      <c r="D2" s="5"/>
      <c r="H2" s="5"/>
      <c r="I2" s="5"/>
      <c r="J2" s="5"/>
      <c r="N2" s="6"/>
      <c r="O2" s="7"/>
    </row>
    <row r="3" spans="1:22" s="4" customFormat="1" ht="18.75">
      <c r="A3" s="59" t="s">
        <v>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</row>
    <row r="4" spans="1:10" s="4" customFormat="1" ht="15">
      <c r="A4" s="8"/>
      <c r="D4" s="5"/>
      <c r="H4" s="5"/>
      <c r="I4" s="5"/>
      <c r="J4" s="5"/>
    </row>
    <row r="5" spans="1:22" s="4" customFormat="1" ht="18.75">
      <c r="A5" s="58" t="s">
        <v>12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</row>
    <row r="6" spans="4:15" s="4" customFormat="1" ht="15">
      <c r="D6" s="5"/>
      <c r="H6" s="5"/>
      <c r="I6" s="5"/>
      <c r="J6" s="5"/>
      <c r="N6" s="6"/>
      <c r="O6" s="7"/>
    </row>
    <row r="7" spans="4:15" s="4" customFormat="1" ht="15">
      <c r="D7" s="5"/>
      <c r="H7" s="5"/>
      <c r="I7" s="5"/>
      <c r="J7" s="5"/>
      <c r="N7" s="6"/>
      <c r="O7" s="7"/>
    </row>
    <row r="8" spans="4:15" s="4" customFormat="1" ht="15">
      <c r="D8" s="5"/>
      <c r="H8" s="5"/>
      <c r="I8" s="5"/>
      <c r="J8" s="5"/>
      <c r="N8" s="6"/>
      <c r="O8" s="7"/>
    </row>
    <row r="9" spans="1:23" s="4" customFormat="1" ht="78.75">
      <c r="A9" s="1" t="s">
        <v>642</v>
      </c>
      <c r="B9" s="1" t="s">
        <v>643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  <c r="I9" s="1" t="s">
        <v>282</v>
      </c>
      <c r="J9" s="1" t="s">
        <v>8</v>
      </c>
      <c r="K9" s="1" t="s">
        <v>645</v>
      </c>
      <c r="L9" s="1" t="s">
        <v>646</v>
      </c>
      <c r="M9" s="1" t="s">
        <v>9</v>
      </c>
      <c r="N9" s="2" t="s">
        <v>10</v>
      </c>
      <c r="O9" s="3" t="s">
        <v>647</v>
      </c>
      <c r="P9" s="1" t="s">
        <v>648</v>
      </c>
      <c r="Q9" s="1" t="s">
        <v>649</v>
      </c>
      <c r="R9" s="1" t="s">
        <v>653</v>
      </c>
      <c r="S9" s="1" t="s">
        <v>650</v>
      </c>
      <c r="T9" s="1" t="s">
        <v>651</v>
      </c>
      <c r="U9" s="1" t="s">
        <v>652</v>
      </c>
      <c r="V9" s="1" t="s">
        <v>280</v>
      </c>
      <c r="W9" s="1" t="s">
        <v>281</v>
      </c>
    </row>
    <row r="10" spans="1:23" s="19" customFormat="1" ht="15">
      <c r="A10" s="16">
        <v>1</v>
      </c>
      <c r="B10" s="16" t="s">
        <v>174</v>
      </c>
      <c r="C10" s="16" t="s">
        <v>13</v>
      </c>
      <c r="D10" s="17" t="s">
        <v>13</v>
      </c>
      <c r="E10" s="16" t="s">
        <v>175</v>
      </c>
      <c r="F10" s="16" t="s">
        <v>19</v>
      </c>
      <c r="G10" s="16" t="s">
        <v>20</v>
      </c>
      <c r="H10" s="17" t="s">
        <v>176</v>
      </c>
      <c r="I10" s="17" t="s">
        <v>297</v>
      </c>
      <c r="J10" s="17" t="s">
        <v>302</v>
      </c>
      <c r="K10" s="16" t="s">
        <v>171</v>
      </c>
      <c r="L10" s="16" t="s">
        <v>612</v>
      </c>
      <c r="M10" s="16" t="s">
        <v>266</v>
      </c>
      <c r="N10" s="16">
        <v>15</v>
      </c>
      <c r="O10" s="15">
        <v>19.652</v>
      </c>
      <c r="P10" s="15">
        <v>7.86</v>
      </c>
      <c r="Q10" s="15">
        <v>11.792</v>
      </c>
      <c r="R10" s="15">
        <v>0</v>
      </c>
      <c r="S10" s="18">
        <v>43466</v>
      </c>
      <c r="T10" s="16" t="s">
        <v>11</v>
      </c>
      <c r="U10" s="16" t="s">
        <v>614</v>
      </c>
      <c r="V10" s="16" t="s">
        <v>173</v>
      </c>
      <c r="W10" s="16" t="s">
        <v>173</v>
      </c>
    </row>
    <row r="11" spans="1:23" s="19" customFormat="1" ht="15">
      <c r="A11" s="16">
        <v>2</v>
      </c>
      <c r="B11" s="16" t="s">
        <v>177</v>
      </c>
      <c r="C11" s="16" t="s">
        <v>54</v>
      </c>
      <c r="D11" s="17">
        <v>18</v>
      </c>
      <c r="E11" s="16" t="s">
        <v>20</v>
      </c>
      <c r="F11" s="16" t="s">
        <v>19</v>
      </c>
      <c r="G11" s="16" t="s">
        <v>20</v>
      </c>
      <c r="H11" s="17" t="s">
        <v>178</v>
      </c>
      <c r="I11" s="17" t="s">
        <v>300</v>
      </c>
      <c r="J11" s="17" t="s">
        <v>303</v>
      </c>
      <c r="K11" s="16" t="s">
        <v>171</v>
      </c>
      <c r="L11" s="16" t="s">
        <v>612</v>
      </c>
      <c r="M11" s="16" t="s">
        <v>266</v>
      </c>
      <c r="N11" s="16">
        <v>12</v>
      </c>
      <c r="O11" s="15">
        <v>23.542</v>
      </c>
      <c r="P11" s="15">
        <v>9.416</v>
      </c>
      <c r="Q11" s="15">
        <v>14.126</v>
      </c>
      <c r="R11" s="15">
        <v>0</v>
      </c>
      <c r="S11" s="18">
        <v>43466</v>
      </c>
      <c r="T11" s="16" t="s">
        <v>11</v>
      </c>
      <c r="U11" s="16" t="s">
        <v>614</v>
      </c>
      <c r="V11" s="16" t="s">
        <v>173</v>
      </c>
      <c r="W11" s="16" t="s">
        <v>173</v>
      </c>
    </row>
    <row r="12" spans="1:23" s="19" customFormat="1" ht="15">
      <c r="A12" s="16">
        <v>3</v>
      </c>
      <c r="B12" s="16" t="s">
        <v>179</v>
      </c>
      <c r="C12" s="16" t="s">
        <v>13</v>
      </c>
      <c r="D12" s="17" t="s">
        <v>13</v>
      </c>
      <c r="E12" s="16" t="s">
        <v>180</v>
      </c>
      <c r="F12" s="16" t="s">
        <v>19</v>
      </c>
      <c r="G12" s="16" t="s">
        <v>20</v>
      </c>
      <c r="H12" s="17" t="s">
        <v>181</v>
      </c>
      <c r="I12" s="17" t="s">
        <v>291</v>
      </c>
      <c r="J12" s="17" t="s">
        <v>296</v>
      </c>
      <c r="K12" s="16" t="s">
        <v>171</v>
      </c>
      <c r="L12" s="16" t="s">
        <v>612</v>
      </c>
      <c r="M12" s="16" t="s">
        <v>266</v>
      </c>
      <c r="N12" s="16">
        <v>15</v>
      </c>
      <c r="O12" s="15">
        <v>25.612</v>
      </c>
      <c r="P12" s="15">
        <v>10.244</v>
      </c>
      <c r="Q12" s="15">
        <v>15.368</v>
      </c>
      <c r="R12" s="15">
        <v>0</v>
      </c>
      <c r="S12" s="18">
        <v>43466</v>
      </c>
      <c r="T12" s="16" t="s">
        <v>11</v>
      </c>
      <c r="U12" s="16" t="s">
        <v>614</v>
      </c>
      <c r="V12" s="16" t="s">
        <v>173</v>
      </c>
      <c r="W12" s="16" t="s">
        <v>173</v>
      </c>
    </row>
    <row r="13" spans="1:23" s="19" customFormat="1" ht="15">
      <c r="A13" s="16">
        <v>4</v>
      </c>
      <c r="B13" s="16" t="s">
        <v>182</v>
      </c>
      <c r="C13" s="16" t="s">
        <v>13</v>
      </c>
      <c r="D13" s="17" t="s">
        <v>13</v>
      </c>
      <c r="E13" s="16" t="s">
        <v>23</v>
      </c>
      <c r="F13" s="16" t="s">
        <v>19</v>
      </c>
      <c r="G13" s="16" t="s">
        <v>23</v>
      </c>
      <c r="H13" s="17" t="s">
        <v>183</v>
      </c>
      <c r="I13" s="17" t="s">
        <v>292</v>
      </c>
      <c r="J13" s="17">
        <v>14721441</v>
      </c>
      <c r="K13" s="16" t="s">
        <v>171</v>
      </c>
      <c r="L13" s="16" t="s">
        <v>612</v>
      </c>
      <c r="M13" s="16" t="s">
        <v>172</v>
      </c>
      <c r="N13" s="16">
        <v>12</v>
      </c>
      <c r="O13" s="15">
        <v>0.04</v>
      </c>
      <c r="P13" s="15">
        <v>0.028</v>
      </c>
      <c r="Q13" s="15">
        <v>0.012</v>
      </c>
      <c r="R13" s="15">
        <v>0</v>
      </c>
      <c r="S13" s="18">
        <v>43466</v>
      </c>
      <c r="T13" s="16" t="s">
        <v>11</v>
      </c>
      <c r="U13" s="16" t="s">
        <v>614</v>
      </c>
      <c r="V13" s="16" t="s">
        <v>173</v>
      </c>
      <c r="W13" s="16" t="s">
        <v>173</v>
      </c>
    </row>
    <row r="14" spans="1:23" s="19" customFormat="1" ht="15">
      <c r="A14" s="16">
        <v>5</v>
      </c>
      <c r="B14" s="16" t="s">
        <v>387</v>
      </c>
      <c r="C14" s="16" t="s">
        <v>13</v>
      </c>
      <c r="D14" s="17" t="s">
        <v>13</v>
      </c>
      <c r="E14" s="16" t="s">
        <v>152</v>
      </c>
      <c r="F14" s="16" t="s">
        <v>19</v>
      </c>
      <c r="G14" s="16" t="s">
        <v>20</v>
      </c>
      <c r="H14" s="17" t="s">
        <v>184</v>
      </c>
      <c r="I14" s="17" t="s">
        <v>289</v>
      </c>
      <c r="J14" s="17">
        <v>14521808</v>
      </c>
      <c r="K14" s="16" t="s">
        <v>171</v>
      </c>
      <c r="L14" s="16" t="s">
        <v>612</v>
      </c>
      <c r="M14" s="16" t="s">
        <v>14</v>
      </c>
      <c r="N14" s="16">
        <v>12</v>
      </c>
      <c r="O14" s="15">
        <v>0.014</v>
      </c>
      <c r="P14" s="15">
        <v>0.014</v>
      </c>
      <c r="Q14" s="15">
        <v>0</v>
      </c>
      <c r="R14" s="15">
        <v>0</v>
      </c>
      <c r="S14" s="18">
        <v>43466</v>
      </c>
      <c r="T14" s="16" t="s">
        <v>11</v>
      </c>
      <c r="U14" s="16" t="s">
        <v>614</v>
      </c>
      <c r="V14" s="16" t="s">
        <v>173</v>
      </c>
      <c r="W14" s="16" t="s">
        <v>173</v>
      </c>
    </row>
    <row r="15" spans="1:23" s="19" customFormat="1" ht="15">
      <c r="A15" s="16">
        <v>6</v>
      </c>
      <c r="B15" s="16" t="s">
        <v>185</v>
      </c>
      <c r="C15" s="16" t="s">
        <v>13</v>
      </c>
      <c r="D15" s="17" t="s">
        <v>13</v>
      </c>
      <c r="E15" s="16" t="s">
        <v>152</v>
      </c>
      <c r="F15" s="16" t="s">
        <v>19</v>
      </c>
      <c r="G15" s="16" t="s">
        <v>20</v>
      </c>
      <c r="H15" s="17" t="s">
        <v>186</v>
      </c>
      <c r="I15" s="17" t="s">
        <v>290</v>
      </c>
      <c r="J15" s="17">
        <v>15121672</v>
      </c>
      <c r="K15" s="16" t="s">
        <v>171</v>
      </c>
      <c r="L15" s="16" t="s">
        <v>612</v>
      </c>
      <c r="M15" s="16" t="s">
        <v>14</v>
      </c>
      <c r="N15" s="16">
        <v>9</v>
      </c>
      <c r="O15" s="15">
        <v>0.02</v>
      </c>
      <c r="P15" s="15">
        <v>0.02</v>
      </c>
      <c r="Q15" s="15">
        <v>0</v>
      </c>
      <c r="R15" s="15">
        <v>0</v>
      </c>
      <c r="S15" s="18">
        <v>43466</v>
      </c>
      <c r="T15" s="16" t="s">
        <v>11</v>
      </c>
      <c r="U15" s="16" t="s">
        <v>614</v>
      </c>
      <c r="V15" s="16" t="s">
        <v>173</v>
      </c>
      <c r="W15" s="16" t="s">
        <v>173</v>
      </c>
    </row>
    <row r="16" spans="1:23" s="19" customFormat="1" ht="15">
      <c r="A16" s="16">
        <v>7</v>
      </c>
      <c r="B16" s="16" t="s">
        <v>187</v>
      </c>
      <c r="C16" s="16" t="s">
        <v>13</v>
      </c>
      <c r="D16" s="17" t="s">
        <v>13</v>
      </c>
      <c r="E16" s="16" t="s">
        <v>188</v>
      </c>
      <c r="F16" s="16" t="s">
        <v>19</v>
      </c>
      <c r="G16" s="16" t="s">
        <v>20</v>
      </c>
      <c r="H16" s="17" t="s">
        <v>189</v>
      </c>
      <c r="I16" s="17" t="s">
        <v>308</v>
      </c>
      <c r="J16" s="17">
        <v>7877683</v>
      </c>
      <c r="K16" s="16" t="s">
        <v>171</v>
      </c>
      <c r="L16" s="16" t="s">
        <v>612</v>
      </c>
      <c r="M16" s="16" t="s">
        <v>14</v>
      </c>
      <c r="N16" s="16">
        <v>12</v>
      </c>
      <c r="O16" s="15">
        <v>0.534</v>
      </c>
      <c r="P16" s="15">
        <v>0.534</v>
      </c>
      <c r="Q16" s="15">
        <v>0</v>
      </c>
      <c r="R16" s="15">
        <v>0</v>
      </c>
      <c r="S16" s="18">
        <v>43466</v>
      </c>
      <c r="T16" s="16" t="s">
        <v>11</v>
      </c>
      <c r="U16" s="16" t="s">
        <v>614</v>
      </c>
      <c r="V16" s="16" t="s">
        <v>173</v>
      </c>
      <c r="W16" s="16" t="s">
        <v>173</v>
      </c>
    </row>
    <row r="17" spans="1:23" s="19" customFormat="1" ht="15">
      <c r="A17" s="16">
        <v>8</v>
      </c>
      <c r="B17" s="16" t="s">
        <v>190</v>
      </c>
      <c r="C17" s="16" t="s">
        <v>13</v>
      </c>
      <c r="D17" s="17" t="s">
        <v>13</v>
      </c>
      <c r="E17" s="16" t="s">
        <v>117</v>
      </c>
      <c r="F17" s="16" t="s">
        <v>19</v>
      </c>
      <c r="G17" s="16" t="s">
        <v>20</v>
      </c>
      <c r="H17" s="17" t="s">
        <v>191</v>
      </c>
      <c r="I17" s="17" t="s">
        <v>307</v>
      </c>
      <c r="J17" s="17">
        <v>13322180</v>
      </c>
      <c r="K17" s="16" t="s">
        <v>171</v>
      </c>
      <c r="L17" s="16" t="s">
        <v>612</v>
      </c>
      <c r="M17" s="16" t="s">
        <v>14</v>
      </c>
      <c r="N17" s="16">
        <v>12</v>
      </c>
      <c r="O17" s="15">
        <v>0.006</v>
      </c>
      <c r="P17" s="15">
        <v>0.006</v>
      </c>
      <c r="Q17" s="15">
        <v>0</v>
      </c>
      <c r="R17" s="15">
        <v>0</v>
      </c>
      <c r="S17" s="18">
        <v>43466</v>
      </c>
      <c r="T17" s="16" t="s">
        <v>11</v>
      </c>
      <c r="U17" s="16" t="s">
        <v>614</v>
      </c>
      <c r="V17" s="16" t="s">
        <v>173</v>
      </c>
      <c r="W17" s="16" t="s">
        <v>173</v>
      </c>
    </row>
    <row r="18" spans="1:23" s="19" customFormat="1" ht="15">
      <c r="A18" s="16">
        <v>9</v>
      </c>
      <c r="B18" s="16" t="s">
        <v>192</v>
      </c>
      <c r="C18" s="16" t="s">
        <v>54</v>
      </c>
      <c r="D18" s="17">
        <v>25</v>
      </c>
      <c r="E18" s="16" t="s">
        <v>20</v>
      </c>
      <c r="F18" s="16" t="s">
        <v>19</v>
      </c>
      <c r="G18" s="16" t="s">
        <v>20</v>
      </c>
      <c r="H18" s="17" t="s">
        <v>193</v>
      </c>
      <c r="I18" s="17" t="s">
        <v>293</v>
      </c>
      <c r="J18" s="17" t="s">
        <v>304</v>
      </c>
      <c r="K18" s="16" t="s">
        <v>171</v>
      </c>
      <c r="L18" s="16" t="s">
        <v>612</v>
      </c>
      <c r="M18" s="16" t="s">
        <v>266</v>
      </c>
      <c r="N18" s="16">
        <v>15</v>
      </c>
      <c r="O18" s="15">
        <v>16.282</v>
      </c>
      <c r="P18" s="15">
        <v>6.512</v>
      </c>
      <c r="Q18" s="15">
        <v>9.77</v>
      </c>
      <c r="R18" s="15">
        <v>0</v>
      </c>
      <c r="S18" s="18">
        <v>43466</v>
      </c>
      <c r="T18" s="16" t="s">
        <v>11</v>
      </c>
      <c r="U18" s="16" t="s">
        <v>614</v>
      </c>
      <c r="V18" s="16" t="s">
        <v>173</v>
      </c>
      <c r="W18" s="16" t="s">
        <v>173</v>
      </c>
    </row>
    <row r="19" spans="1:23" s="19" customFormat="1" ht="15">
      <c r="A19" s="16">
        <v>10</v>
      </c>
      <c r="B19" s="16" t="s">
        <v>194</v>
      </c>
      <c r="C19" s="16" t="s">
        <v>195</v>
      </c>
      <c r="D19" s="17">
        <v>18</v>
      </c>
      <c r="E19" s="16" t="s">
        <v>20</v>
      </c>
      <c r="F19" s="16" t="s">
        <v>19</v>
      </c>
      <c r="G19" s="16" t="s">
        <v>20</v>
      </c>
      <c r="H19" s="17" t="s">
        <v>196</v>
      </c>
      <c r="I19" s="17" t="s">
        <v>294</v>
      </c>
      <c r="J19" s="17" t="s">
        <v>305</v>
      </c>
      <c r="K19" s="16" t="s">
        <v>171</v>
      </c>
      <c r="L19" s="16" t="s">
        <v>612</v>
      </c>
      <c r="M19" s="16" t="s">
        <v>266</v>
      </c>
      <c r="N19" s="16">
        <v>15</v>
      </c>
      <c r="O19" s="15">
        <v>28.374</v>
      </c>
      <c r="P19" s="15">
        <v>11.35</v>
      </c>
      <c r="Q19" s="15">
        <v>17.024</v>
      </c>
      <c r="R19" s="15">
        <v>0</v>
      </c>
      <c r="S19" s="18">
        <v>43466</v>
      </c>
      <c r="T19" s="16" t="s">
        <v>11</v>
      </c>
      <c r="U19" s="16" t="s">
        <v>614</v>
      </c>
      <c r="V19" s="16" t="s">
        <v>173</v>
      </c>
      <c r="W19" s="16" t="s">
        <v>173</v>
      </c>
    </row>
    <row r="20" spans="1:23" s="19" customFormat="1" ht="15">
      <c r="A20" s="16">
        <v>11</v>
      </c>
      <c r="B20" s="16" t="s">
        <v>194</v>
      </c>
      <c r="C20" s="16" t="s">
        <v>195</v>
      </c>
      <c r="D20" s="17">
        <v>18</v>
      </c>
      <c r="E20" s="16" t="s">
        <v>20</v>
      </c>
      <c r="F20" s="16" t="s">
        <v>19</v>
      </c>
      <c r="G20" s="16" t="s">
        <v>20</v>
      </c>
      <c r="H20" s="17" t="s">
        <v>197</v>
      </c>
      <c r="I20" s="17" t="s">
        <v>295</v>
      </c>
      <c r="J20" s="17" t="s">
        <v>306</v>
      </c>
      <c r="K20" s="16" t="s">
        <v>171</v>
      </c>
      <c r="L20" s="16" t="s">
        <v>612</v>
      </c>
      <c r="M20" s="16" t="s">
        <v>266</v>
      </c>
      <c r="N20" s="16">
        <v>5</v>
      </c>
      <c r="O20" s="15">
        <v>0.01</v>
      </c>
      <c r="P20" s="15">
        <v>0.004</v>
      </c>
      <c r="Q20" s="15">
        <v>0.006</v>
      </c>
      <c r="R20" s="15">
        <v>0</v>
      </c>
      <c r="S20" s="18">
        <v>43466</v>
      </c>
      <c r="T20" s="16" t="s">
        <v>11</v>
      </c>
      <c r="U20" s="16" t="s">
        <v>614</v>
      </c>
      <c r="V20" s="16" t="s">
        <v>173</v>
      </c>
      <c r="W20" s="16" t="s">
        <v>173</v>
      </c>
    </row>
    <row r="21" spans="1:23" s="19" customFormat="1" ht="15">
      <c r="A21" s="16">
        <v>12</v>
      </c>
      <c r="B21" s="16" t="s">
        <v>198</v>
      </c>
      <c r="C21" s="16" t="s">
        <v>150</v>
      </c>
      <c r="D21" s="17" t="s">
        <v>13</v>
      </c>
      <c r="E21" s="16" t="s">
        <v>20</v>
      </c>
      <c r="F21" s="16" t="s">
        <v>19</v>
      </c>
      <c r="G21" s="16" t="s">
        <v>20</v>
      </c>
      <c r="H21" s="17" t="s">
        <v>199</v>
      </c>
      <c r="I21" s="17" t="s">
        <v>309</v>
      </c>
      <c r="J21" s="17" t="s">
        <v>315</v>
      </c>
      <c r="K21" s="16" t="s">
        <v>171</v>
      </c>
      <c r="L21" s="16" t="s">
        <v>612</v>
      </c>
      <c r="M21" s="16" t="s">
        <v>266</v>
      </c>
      <c r="N21" s="16">
        <v>30</v>
      </c>
      <c r="O21" s="15">
        <v>84.58</v>
      </c>
      <c r="P21" s="15">
        <v>33.832</v>
      </c>
      <c r="Q21" s="15">
        <v>50.748</v>
      </c>
      <c r="R21" s="15">
        <v>0</v>
      </c>
      <c r="S21" s="18">
        <v>43466</v>
      </c>
      <c r="T21" s="16" t="s">
        <v>11</v>
      </c>
      <c r="U21" s="16" t="s">
        <v>614</v>
      </c>
      <c r="V21" s="16" t="s">
        <v>173</v>
      </c>
      <c r="W21" s="16" t="s">
        <v>173</v>
      </c>
    </row>
    <row r="22" spans="1:23" s="19" customFormat="1" ht="15">
      <c r="A22" s="16">
        <v>13</v>
      </c>
      <c r="B22" s="16" t="s">
        <v>200</v>
      </c>
      <c r="C22" s="16" t="s">
        <v>42</v>
      </c>
      <c r="D22" s="17" t="s">
        <v>13</v>
      </c>
      <c r="E22" s="16" t="s">
        <v>20</v>
      </c>
      <c r="F22" s="16" t="s">
        <v>19</v>
      </c>
      <c r="G22" s="16" t="s">
        <v>20</v>
      </c>
      <c r="H22" s="17" t="s">
        <v>201</v>
      </c>
      <c r="I22" s="17" t="s">
        <v>311</v>
      </c>
      <c r="J22" s="17" t="s">
        <v>316</v>
      </c>
      <c r="K22" s="16" t="s">
        <v>171</v>
      </c>
      <c r="L22" s="16" t="s">
        <v>612</v>
      </c>
      <c r="M22" s="16" t="s">
        <v>266</v>
      </c>
      <c r="N22" s="16">
        <v>6</v>
      </c>
      <c r="O22" s="15">
        <v>7.398</v>
      </c>
      <c r="P22" s="15">
        <v>2.96</v>
      </c>
      <c r="Q22" s="15">
        <v>4.438</v>
      </c>
      <c r="R22" s="15">
        <v>0</v>
      </c>
      <c r="S22" s="18">
        <v>43466</v>
      </c>
      <c r="T22" s="16" t="s">
        <v>11</v>
      </c>
      <c r="U22" s="16" t="s">
        <v>614</v>
      </c>
      <c r="V22" s="16" t="s">
        <v>173</v>
      </c>
      <c r="W22" s="16" t="s">
        <v>173</v>
      </c>
    </row>
    <row r="23" spans="1:23" s="19" customFormat="1" ht="15">
      <c r="A23" s="16">
        <v>14</v>
      </c>
      <c r="B23" s="16" t="s">
        <v>202</v>
      </c>
      <c r="C23" s="16" t="s">
        <v>150</v>
      </c>
      <c r="D23" s="17" t="s">
        <v>13</v>
      </c>
      <c r="E23" s="16" t="s">
        <v>20</v>
      </c>
      <c r="F23" s="16" t="s">
        <v>19</v>
      </c>
      <c r="G23" s="16" t="s">
        <v>20</v>
      </c>
      <c r="H23" s="17" t="s">
        <v>203</v>
      </c>
      <c r="I23" s="17" t="s">
        <v>301</v>
      </c>
      <c r="J23" s="17" t="s">
        <v>317</v>
      </c>
      <c r="K23" s="16" t="s">
        <v>171</v>
      </c>
      <c r="L23" s="16" t="s">
        <v>612</v>
      </c>
      <c r="M23" s="16" t="s">
        <v>266</v>
      </c>
      <c r="N23" s="16">
        <v>6</v>
      </c>
      <c r="O23" s="15">
        <v>7.14</v>
      </c>
      <c r="P23" s="15">
        <v>2.856</v>
      </c>
      <c r="Q23" s="15">
        <v>4.284</v>
      </c>
      <c r="R23" s="15">
        <v>0</v>
      </c>
      <c r="S23" s="18">
        <v>43466</v>
      </c>
      <c r="T23" s="16" t="s">
        <v>11</v>
      </c>
      <c r="U23" s="16" t="s">
        <v>614</v>
      </c>
      <c r="V23" s="16" t="s">
        <v>173</v>
      </c>
      <c r="W23" s="16" t="s">
        <v>173</v>
      </c>
    </row>
    <row r="24" spans="1:23" s="19" customFormat="1" ht="15">
      <c r="A24" s="16">
        <v>15</v>
      </c>
      <c r="B24" s="16" t="s">
        <v>204</v>
      </c>
      <c r="C24" s="16" t="s">
        <v>150</v>
      </c>
      <c r="D24" s="17" t="s">
        <v>13</v>
      </c>
      <c r="E24" s="16" t="s">
        <v>20</v>
      </c>
      <c r="F24" s="16" t="s">
        <v>19</v>
      </c>
      <c r="G24" s="16" t="s">
        <v>20</v>
      </c>
      <c r="H24" s="17" t="s">
        <v>205</v>
      </c>
      <c r="I24" s="17" t="s">
        <v>312</v>
      </c>
      <c r="J24" s="17">
        <v>13034509</v>
      </c>
      <c r="K24" s="16" t="s">
        <v>171</v>
      </c>
      <c r="L24" s="16" t="s">
        <v>612</v>
      </c>
      <c r="M24" s="16" t="s">
        <v>14</v>
      </c>
      <c r="N24" s="16">
        <v>6</v>
      </c>
      <c r="O24" s="15">
        <v>0.442</v>
      </c>
      <c r="P24" s="15">
        <v>0.442</v>
      </c>
      <c r="Q24" s="15">
        <v>0</v>
      </c>
      <c r="R24" s="15">
        <v>0</v>
      </c>
      <c r="S24" s="18">
        <v>43466</v>
      </c>
      <c r="T24" s="16" t="s">
        <v>11</v>
      </c>
      <c r="U24" s="16" t="s">
        <v>614</v>
      </c>
      <c r="V24" s="16" t="s">
        <v>173</v>
      </c>
      <c r="W24" s="16" t="s">
        <v>173</v>
      </c>
    </row>
    <row r="25" spans="1:23" s="20" customFormat="1" ht="15">
      <c r="A25" s="16">
        <v>16</v>
      </c>
      <c r="B25" s="16" t="s">
        <v>579</v>
      </c>
      <c r="C25" s="16" t="s">
        <v>13</v>
      </c>
      <c r="D25" s="17" t="s">
        <v>207</v>
      </c>
      <c r="E25" s="16" t="s">
        <v>20</v>
      </c>
      <c r="F25" s="16" t="s">
        <v>19</v>
      </c>
      <c r="G25" s="16" t="s">
        <v>20</v>
      </c>
      <c r="H25" s="17" t="s">
        <v>209</v>
      </c>
      <c r="I25" s="17" t="s">
        <v>310</v>
      </c>
      <c r="J25" s="17" t="s">
        <v>318</v>
      </c>
      <c r="K25" s="16" t="s">
        <v>171</v>
      </c>
      <c r="L25" s="16" t="s">
        <v>612</v>
      </c>
      <c r="M25" s="16" t="s">
        <v>266</v>
      </c>
      <c r="N25" s="16">
        <v>12</v>
      </c>
      <c r="O25" s="15">
        <v>8.282</v>
      </c>
      <c r="P25" s="15">
        <v>3.314</v>
      </c>
      <c r="Q25" s="15">
        <v>4.968</v>
      </c>
      <c r="R25" s="15">
        <v>0</v>
      </c>
      <c r="S25" s="18">
        <v>43466</v>
      </c>
      <c r="T25" s="16" t="s">
        <v>11</v>
      </c>
      <c r="U25" s="16" t="s">
        <v>614</v>
      </c>
      <c r="V25" s="16" t="s">
        <v>173</v>
      </c>
      <c r="W25" s="16" t="s">
        <v>173</v>
      </c>
    </row>
    <row r="26" spans="1:23" s="20" customFormat="1" ht="15">
      <c r="A26" s="16">
        <v>17</v>
      </c>
      <c r="B26" s="16" t="s">
        <v>206</v>
      </c>
      <c r="C26" s="16" t="s">
        <v>13</v>
      </c>
      <c r="D26" s="17" t="s">
        <v>210</v>
      </c>
      <c r="E26" s="16" t="s">
        <v>23</v>
      </c>
      <c r="F26" s="16" t="s">
        <v>19</v>
      </c>
      <c r="G26" s="16" t="s">
        <v>23</v>
      </c>
      <c r="H26" s="17" t="s">
        <v>211</v>
      </c>
      <c r="I26" s="17" t="s">
        <v>313</v>
      </c>
      <c r="J26" s="17" t="s">
        <v>319</v>
      </c>
      <c r="K26" s="16" t="s">
        <v>171</v>
      </c>
      <c r="L26" s="16" t="s">
        <v>612</v>
      </c>
      <c r="M26" s="16" t="s">
        <v>266</v>
      </c>
      <c r="N26" s="16">
        <v>12</v>
      </c>
      <c r="O26" s="15">
        <v>2.75</v>
      </c>
      <c r="P26" s="15">
        <v>1.1</v>
      </c>
      <c r="Q26" s="15">
        <v>1.65</v>
      </c>
      <c r="R26" s="15">
        <v>0</v>
      </c>
      <c r="S26" s="18">
        <v>43466</v>
      </c>
      <c r="T26" s="16" t="s">
        <v>11</v>
      </c>
      <c r="U26" s="16" t="s">
        <v>614</v>
      </c>
      <c r="V26" s="16" t="s">
        <v>173</v>
      </c>
      <c r="W26" s="16" t="s">
        <v>173</v>
      </c>
    </row>
    <row r="27" spans="1:23" s="20" customFormat="1" ht="15">
      <c r="A27" s="16">
        <v>18</v>
      </c>
      <c r="B27" s="16" t="s">
        <v>320</v>
      </c>
      <c r="C27" s="16" t="s">
        <v>150</v>
      </c>
      <c r="D27" s="17">
        <v>1</v>
      </c>
      <c r="E27" s="16" t="s">
        <v>20</v>
      </c>
      <c r="F27" s="16" t="s">
        <v>19</v>
      </c>
      <c r="G27" s="16" t="s">
        <v>20</v>
      </c>
      <c r="H27" s="17" t="s">
        <v>212</v>
      </c>
      <c r="I27" s="17" t="s">
        <v>314</v>
      </c>
      <c r="J27" s="17" t="s">
        <v>321</v>
      </c>
      <c r="K27" s="16" t="s">
        <v>171</v>
      </c>
      <c r="L27" s="16" t="s">
        <v>612</v>
      </c>
      <c r="M27" s="16" t="s">
        <v>266</v>
      </c>
      <c r="N27" s="16">
        <v>12</v>
      </c>
      <c r="O27" s="15">
        <v>5.63</v>
      </c>
      <c r="P27" s="15">
        <v>2.252</v>
      </c>
      <c r="Q27" s="15">
        <v>3.378</v>
      </c>
      <c r="R27" s="15">
        <v>0</v>
      </c>
      <c r="S27" s="18">
        <v>43466</v>
      </c>
      <c r="T27" s="16" t="s">
        <v>11</v>
      </c>
      <c r="U27" s="16" t="s">
        <v>614</v>
      </c>
      <c r="V27" s="16" t="s">
        <v>173</v>
      </c>
      <c r="W27" s="16" t="s">
        <v>173</v>
      </c>
    </row>
    <row r="28" spans="1:23" s="20" customFormat="1" ht="15">
      <c r="A28" s="16">
        <v>19</v>
      </c>
      <c r="B28" s="16" t="s">
        <v>213</v>
      </c>
      <c r="C28" s="16" t="s">
        <v>214</v>
      </c>
      <c r="D28" s="17">
        <v>4</v>
      </c>
      <c r="E28" s="16" t="s">
        <v>23</v>
      </c>
      <c r="F28" s="16" t="s">
        <v>19</v>
      </c>
      <c r="G28" s="16" t="s">
        <v>23</v>
      </c>
      <c r="H28" s="17" t="s">
        <v>215</v>
      </c>
      <c r="I28" s="17" t="s">
        <v>298</v>
      </c>
      <c r="J28" s="17" t="s">
        <v>322</v>
      </c>
      <c r="K28" s="16" t="s">
        <v>171</v>
      </c>
      <c r="L28" s="16" t="s">
        <v>612</v>
      </c>
      <c r="M28" s="16" t="s">
        <v>14</v>
      </c>
      <c r="N28" s="16">
        <v>4</v>
      </c>
      <c r="O28" s="15">
        <v>4.458</v>
      </c>
      <c r="P28" s="15">
        <v>4.458</v>
      </c>
      <c r="Q28" s="15">
        <v>0</v>
      </c>
      <c r="R28" s="15">
        <v>0</v>
      </c>
      <c r="S28" s="18">
        <v>43466</v>
      </c>
      <c r="T28" s="16" t="s">
        <v>11</v>
      </c>
      <c r="U28" s="16" t="s">
        <v>614</v>
      </c>
      <c r="V28" s="16" t="s">
        <v>173</v>
      </c>
      <c r="W28" s="16" t="s">
        <v>173</v>
      </c>
    </row>
    <row r="29" spans="1:23" s="20" customFormat="1" ht="15">
      <c r="A29" s="16">
        <v>20</v>
      </c>
      <c r="B29" s="16" t="s">
        <v>213</v>
      </c>
      <c r="C29" s="16" t="s">
        <v>214</v>
      </c>
      <c r="D29" s="17">
        <v>4</v>
      </c>
      <c r="E29" s="16" t="s">
        <v>23</v>
      </c>
      <c r="F29" s="16" t="s">
        <v>19</v>
      </c>
      <c r="G29" s="16" t="s">
        <v>20</v>
      </c>
      <c r="H29" s="17" t="s">
        <v>216</v>
      </c>
      <c r="I29" s="17" t="s">
        <v>323</v>
      </c>
      <c r="J29" s="17">
        <v>12211974</v>
      </c>
      <c r="K29" s="16" t="s">
        <v>171</v>
      </c>
      <c r="L29" s="16" t="s">
        <v>612</v>
      </c>
      <c r="M29" s="16" t="s">
        <v>14</v>
      </c>
      <c r="N29" s="16">
        <v>12</v>
      </c>
      <c r="O29" s="15">
        <v>0.068</v>
      </c>
      <c r="P29" s="15">
        <v>0.068</v>
      </c>
      <c r="Q29" s="15">
        <v>0</v>
      </c>
      <c r="R29" s="15">
        <v>0</v>
      </c>
      <c r="S29" s="18">
        <v>43466</v>
      </c>
      <c r="T29" s="16" t="s">
        <v>11</v>
      </c>
      <c r="U29" s="16" t="s">
        <v>614</v>
      </c>
      <c r="V29" s="16" t="s">
        <v>173</v>
      </c>
      <c r="W29" s="16" t="s">
        <v>173</v>
      </c>
    </row>
    <row r="30" spans="1:23" s="20" customFormat="1" ht="15">
      <c r="A30" s="16">
        <v>21</v>
      </c>
      <c r="B30" s="16" t="s">
        <v>217</v>
      </c>
      <c r="C30" s="16" t="s">
        <v>214</v>
      </c>
      <c r="D30" s="17" t="s">
        <v>13</v>
      </c>
      <c r="E30" s="16" t="s">
        <v>23</v>
      </c>
      <c r="F30" s="16" t="s">
        <v>19</v>
      </c>
      <c r="G30" s="16" t="s">
        <v>20</v>
      </c>
      <c r="H30" s="17" t="s">
        <v>218</v>
      </c>
      <c r="I30" s="17" t="s">
        <v>324</v>
      </c>
      <c r="J30" s="17" t="s">
        <v>328</v>
      </c>
      <c r="K30" s="16" t="s">
        <v>171</v>
      </c>
      <c r="L30" s="16" t="s">
        <v>612</v>
      </c>
      <c r="M30" s="16" t="s">
        <v>266</v>
      </c>
      <c r="N30" s="16">
        <v>12</v>
      </c>
      <c r="O30" s="15">
        <v>9.722</v>
      </c>
      <c r="P30" s="15">
        <v>3.89</v>
      </c>
      <c r="Q30" s="15">
        <v>5.832</v>
      </c>
      <c r="R30" s="15">
        <v>0</v>
      </c>
      <c r="S30" s="18">
        <v>43466</v>
      </c>
      <c r="T30" s="16" t="s">
        <v>11</v>
      </c>
      <c r="U30" s="16" t="s">
        <v>614</v>
      </c>
      <c r="V30" s="16" t="s">
        <v>173</v>
      </c>
      <c r="W30" s="16" t="s">
        <v>173</v>
      </c>
    </row>
    <row r="31" spans="1:23" s="20" customFormat="1" ht="15">
      <c r="A31" s="16">
        <v>22</v>
      </c>
      <c r="B31" s="16" t="s">
        <v>219</v>
      </c>
      <c r="C31" s="16" t="s">
        <v>214</v>
      </c>
      <c r="D31" s="17">
        <v>4</v>
      </c>
      <c r="E31" s="16" t="s">
        <v>23</v>
      </c>
      <c r="F31" s="16" t="s">
        <v>19</v>
      </c>
      <c r="G31" s="16" t="s">
        <v>23</v>
      </c>
      <c r="H31" s="17" t="s">
        <v>220</v>
      </c>
      <c r="I31" s="17" t="s">
        <v>325</v>
      </c>
      <c r="J31" s="17">
        <v>14787645</v>
      </c>
      <c r="K31" s="16" t="s">
        <v>171</v>
      </c>
      <c r="L31" s="16" t="s">
        <v>612</v>
      </c>
      <c r="M31" s="16" t="s">
        <v>14</v>
      </c>
      <c r="N31" s="16">
        <v>6</v>
      </c>
      <c r="O31" s="15">
        <v>0.072</v>
      </c>
      <c r="P31" s="15">
        <v>0.072</v>
      </c>
      <c r="Q31" s="15">
        <v>0</v>
      </c>
      <c r="R31" s="15">
        <v>0</v>
      </c>
      <c r="S31" s="18">
        <v>43466</v>
      </c>
      <c r="T31" s="16" t="s">
        <v>11</v>
      </c>
      <c r="U31" s="16" t="s">
        <v>614</v>
      </c>
      <c r="V31" s="16" t="s">
        <v>173</v>
      </c>
      <c r="W31" s="16" t="s">
        <v>173</v>
      </c>
    </row>
    <row r="32" spans="1:23" s="20" customFormat="1" ht="15">
      <c r="A32" s="16">
        <v>23</v>
      </c>
      <c r="B32" s="16" t="s">
        <v>221</v>
      </c>
      <c r="C32" s="16" t="s">
        <v>13</v>
      </c>
      <c r="D32" s="17" t="s">
        <v>13</v>
      </c>
      <c r="E32" s="16" t="s">
        <v>222</v>
      </c>
      <c r="F32" s="16" t="s">
        <v>19</v>
      </c>
      <c r="G32" s="16" t="s">
        <v>20</v>
      </c>
      <c r="H32" s="17" t="s">
        <v>223</v>
      </c>
      <c r="I32" s="17" t="s">
        <v>326</v>
      </c>
      <c r="J32" s="17" t="s">
        <v>329</v>
      </c>
      <c r="K32" s="16" t="s">
        <v>171</v>
      </c>
      <c r="L32" s="16" t="s">
        <v>612</v>
      </c>
      <c r="M32" s="16" t="s">
        <v>266</v>
      </c>
      <c r="N32" s="16">
        <v>12</v>
      </c>
      <c r="O32" s="15">
        <v>101.118</v>
      </c>
      <c r="P32" s="15">
        <v>40.448</v>
      </c>
      <c r="Q32" s="15">
        <v>60.67</v>
      </c>
      <c r="R32" s="15">
        <v>0</v>
      </c>
      <c r="S32" s="18">
        <v>43466</v>
      </c>
      <c r="T32" s="16" t="s">
        <v>11</v>
      </c>
      <c r="U32" s="16" t="s">
        <v>614</v>
      </c>
      <c r="V32" s="16" t="s">
        <v>173</v>
      </c>
      <c r="W32" s="16" t="s">
        <v>173</v>
      </c>
    </row>
    <row r="33" spans="1:23" s="20" customFormat="1" ht="15">
      <c r="A33" s="16">
        <v>24</v>
      </c>
      <c r="B33" s="16" t="s">
        <v>224</v>
      </c>
      <c r="C33" s="16" t="s">
        <v>13</v>
      </c>
      <c r="D33" s="17" t="s">
        <v>13</v>
      </c>
      <c r="E33" s="16" t="s">
        <v>23</v>
      </c>
      <c r="F33" s="16" t="s">
        <v>19</v>
      </c>
      <c r="G33" s="16" t="s">
        <v>23</v>
      </c>
      <c r="H33" s="17" t="s">
        <v>225</v>
      </c>
      <c r="I33" s="17" t="s">
        <v>330</v>
      </c>
      <c r="J33" s="17" t="s">
        <v>331</v>
      </c>
      <c r="K33" s="16" t="s">
        <v>171</v>
      </c>
      <c r="L33" s="16" t="s">
        <v>612</v>
      </c>
      <c r="M33" s="16" t="s">
        <v>266</v>
      </c>
      <c r="N33" s="16">
        <v>12</v>
      </c>
      <c r="O33" s="15">
        <v>47.804</v>
      </c>
      <c r="P33" s="15">
        <v>19.122</v>
      </c>
      <c r="Q33" s="15">
        <v>28.682</v>
      </c>
      <c r="R33" s="15">
        <v>0</v>
      </c>
      <c r="S33" s="18">
        <v>43466</v>
      </c>
      <c r="T33" s="16" t="s">
        <v>11</v>
      </c>
      <c r="U33" s="16" t="s">
        <v>614</v>
      </c>
      <c r="V33" s="16" t="s">
        <v>173</v>
      </c>
      <c r="W33" s="16" t="s">
        <v>173</v>
      </c>
    </row>
    <row r="34" spans="1:23" s="20" customFormat="1" ht="15">
      <c r="A34" s="16">
        <v>25</v>
      </c>
      <c r="B34" s="16" t="s">
        <v>226</v>
      </c>
      <c r="C34" s="16" t="s">
        <v>13</v>
      </c>
      <c r="D34" s="17" t="s">
        <v>13</v>
      </c>
      <c r="E34" s="16" t="s">
        <v>188</v>
      </c>
      <c r="F34" s="16" t="s">
        <v>19</v>
      </c>
      <c r="G34" s="16" t="s">
        <v>20</v>
      </c>
      <c r="H34" s="17" t="s">
        <v>227</v>
      </c>
      <c r="I34" s="17" t="s">
        <v>332</v>
      </c>
      <c r="J34" s="17" t="s">
        <v>333</v>
      </c>
      <c r="K34" s="16" t="s">
        <v>171</v>
      </c>
      <c r="L34" s="16" t="s">
        <v>612</v>
      </c>
      <c r="M34" s="16" t="s">
        <v>266</v>
      </c>
      <c r="N34" s="16">
        <v>19</v>
      </c>
      <c r="O34" s="15">
        <v>63.918</v>
      </c>
      <c r="P34" s="15">
        <v>25.568</v>
      </c>
      <c r="Q34" s="15">
        <v>38.35</v>
      </c>
      <c r="R34" s="15">
        <v>0</v>
      </c>
      <c r="S34" s="18">
        <v>43466</v>
      </c>
      <c r="T34" s="16" t="s">
        <v>11</v>
      </c>
      <c r="U34" s="16" t="s">
        <v>614</v>
      </c>
      <c r="V34" s="16" t="s">
        <v>173</v>
      </c>
      <c r="W34" s="16" t="s">
        <v>173</v>
      </c>
    </row>
    <row r="35" spans="1:23" s="20" customFormat="1" ht="15">
      <c r="A35" s="16">
        <v>26</v>
      </c>
      <c r="B35" s="16" t="s">
        <v>228</v>
      </c>
      <c r="C35" s="16" t="s">
        <v>13</v>
      </c>
      <c r="D35" s="17" t="s">
        <v>13</v>
      </c>
      <c r="E35" s="16" t="s">
        <v>229</v>
      </c>
      <c r="F35" s="16" t="s">
        <v>19</v>
      </c>
      <c r="G35" s="16" t="s">
        <v>20</v>
      </c>
      <c r="H35" s="17" t="s">
        <v>334</v>
      </c>
      <c r="I35" s="17" t="s">
        <v>335</v>
      </c>
      <c r="J35" s="17" t="s">
        <v>336</v>
      </c>
      <c r="K35" s="16" t="s">
        <v>171</v>
      </c>
      <c r="L35" s="16" t="s">
        <v>612</v>
      </c>
      <c r="M35" s="16" t="s">
        <v>266</v>
      </c>
      <c r="N35" s="16">
        <v>12</v>
      </c>
      <c r="O35" s="15">
        <v>101.44</v>
      </c>
      <c r="P35" s="15">
        <v>40.576</v>
      </c>
      <c r="Q35" s="15">
        <v>60.864</v>
      </c>
      <c r="R35" s="15">
        <v>0</v>
      </c>
      <c r="S35" s="18">
        <v>43466</v>
      </c>
      <c r="T35" s="16" t="s">
        <v>11</v>
      </c>
      <c r="U35" s="16" t="s">
        <v>614</v>
      </c>
      <c r="V35" s="16" t="s">
        <v>173</v>
      </c>
      <c r="W35" s="16" t="s">
        <v>173</v>
      </c>
    </row>
    <row r="36" spans="1:23" s="20" customFormat="1" ht="15">
      <c r="A36" s="16">
        <v>27</v>
      </c>
      <c r="B36" s="16" t="s">
        <v>337</v>
      </c>
      <c r="C36" s="16" t="s">
        <v>13</v>
      </c>
      <c r="D36" s="17" t="s">
        <v>13</v>
      </c>
      <c r="E36" s="16" t="s">
        <v>164</v>
      </c>
      <c r="F36" s="16" t="s">
        <v>19</v>
      </c>
      <c r="G36" s="16" t="s">
        <v>20</v>
      </c>
      <c r="H36" s="17" t="s">
        <v>230</v>
      </c>
      <c r="I36" s="17" t="s">
        <v>338</v>
      </c>
      <c r="J36" s="17" t="s">
        <v>339</v>
      </c>
      <c r="K36" s="16" t="s">
        <v>171</v>
      </c>
      <c r="L36" s="16" t="s">
        <v>612</v>
      </c>
      <c r="M36" s="16" t="s">
        <v>266</v>
      </c>
      <c r="N36" s="16">
        <v>6</v>
      </c>
      <c r="O36" s="15">
        <v>8.14</v>
      </c>
      <c r="P36" s="15">
        <v>3.256</v>
      </c>
      <c r="Q36" s="15">
        <v>4.884</v>
      </c>
      <c r="R36" s="15">
        <v>0</v>
      </c>
      <c r="S36" s="18">
        <v>43466</v>
      </c>
      <c r="T36" s="16" t="s">
        <v>11</v>
      </c>
      <c r="U36" s="16" t="s">
        <v>614</v>
      </c>
      <c r="V36" s="16" t="s">
        <v>173</v>
      </c>
      <c r="W36" s="16" t="s">
        <v>173</v>
      </c>
    </row>
    <row r="37" spans="1:23" s="20" customFormat="1" ht="15">
      <c r="A37" s="16">
        <v>28</v>
      </c>
      <c r="B37" s="16" t="s">
        <v>231</v>
      </c>
      <c r="C37" s="16" t="s">
        <v>195</v>
      </c>
      <c r="D37" s="17" t="s">
        <v>232</v>
      </c>
      <c r="E37" s="16" t="s">
        <v>20</v>
      </c>
      <c r="F37" s="16" t="s">
        <v>19</v>
      </c>
      <c r="G37" s="16" t="s">
        <v>20</v>
      </c>
      <c r="H37" s="17" t="s">
        <v>233</v>
      </c>
      <c r="I37" s="17" t="s">
        <v>340</v>
      </c>
      <c r="J37" s="17">
        <v>30951456</v>
      </c>
      <c r="K37" s="16" t="s">
        <v>171</v>
      </c>
      <c r="L37" s="16" t="s">
        <v>612</v>
      </c>
      <c r="M37" s="16" t="s">
        <v>14</v>
      </c>
      <c r="N37" s="16">
        <v>2</v>
      </c>
      <c r="O37" s="15">
        <v>0.006</v>
      </c>
      <c r="P37" s="15">
        <v>0.006</v>
      </c>
      <c r="Q37" s="15">
        <v>0</v>
      </c>
      <c r="R37" s="15">
        <v>0</v>
      </c>
      <c r="S37" s="18">
        <v>43466</v>
      </c>
      <c r="T37" s="16" t="s">
        <v>11</v>
      </c>
      <c r="U37" s="16" t="s">
        <v>614</v>
      </c>
      <c r="V37" s="16" t="s">
        <v>173</v>
      </c>
      <c r="W37" s="16" t="s">
        <v>173</v>
      </c>
    </row>
    <row r="38" spans="1:23" s="20" customFormat="1" ht="15">
      <c r="A38" s="16">
        <v>29</v>
      </c>
      <c r="B38" s="16" t="s">
        <v>234</v>
      </c>
      <c r="C38" s="16" t="s">
        <v>13</v>
      </c>
      <c r="D38" s="17" t="s">
        <v>13</v>
      </c>
      <c r="E38" s="16" t="s">
        <v>180</v>
      </c>
      <c r="F38" s="16" t="s">
        <v>19</v>
      </c>
      <c r="G38" s="16" t="s">
        <v>180</v>
      </c>
      <c r="H38" s="17" t="s">
        <v>235</v>
      </c>
      <c r="I38" s="17" t="s">
        <v>347</v>
      </c>
      <c r="J38" s="17">
        <v>96205336</v>
      </c>
      <c r="K38" s="16" t="s">
        <v>171</v>
      </c>
      <c r="L38" s="16" t="s">
        <v>612</v>
      </c>
      <c r="M38" s="16" t="s">
        <v>266</v>
      </c>
      <c r="N38" s="16">
        <v>22</v>
      </c>
      <c r="O38" s="15">
        <v>8.236</v>
      </c>
      <c r="P38" s="15">
        <v>3.294</v>
      </c>
      <c r="Q38" s="15">
        <v>4.942</v>
      </c>
      <c r="R38" s="15">
        <v>0</v>
      </c>
      <c r="S38" s="18">
        <v>43466</v>
      </c>
      <c r="T38" s="16" t="s">
        <v>11</v>
      </c>
      <c r="U38" s="16" t="s">
        <v>614</v>
      </c>
      <c r="V38" s="16" t="s">
        <v>173</v>
      </c>
      <c r="W38" s="16" t="s">
        <v>173</v>
      </c>
    </row>
    <row r="39" spans="1:23" s="20" customFormat="1" ht="15">
      <c r="A39" s="16">
        <v>30</v>
      </c>
      <c r="B39" s="16" t="s">
        <v>236</v>
      </c>
      <c r="C39" s="16" t="s">
        <v>13</v>
      </c>
      <c r="D39" s="17" t="s">
        <v>13</v>
      </c>
      <c r="E39" s="16" t="s">
        <v>237</v>
      </c>
      <c r="F39" s="16" t="s">
        <v>19</v>
      </c>
      <c r="G39" s="16" t="s">
        <v>20</v>
      </c>
      <c r="H39" s="17" t="s">
        <v>238</v>
      </c>
      <c r="I39" s="17" t="s">
        <v>345</v>
      </c>
      <c r="J39" s="17" t="s">
        <v>346</v>
      </c>
      <c r="K39" s="16" t="s">
        <v>171</v>
      </c>
      <c r="L39" s="16" t="s">
        <v>612</v>
      </c>
      <c r="M39" s="16" t="s">
        <v>266</v>
      </c>
      <c r="N39" s="16">
        <v>12</v>
      </c>
      <c r="O39" s="15">
        <v>2.966</v>
      </c>
      <c r="P39" s="15">
        <v>1.186</v>
      </c>
      <c r="Q39" s="15">
        <v>1.78</v>
      </c>
      <c r="R39" s="15">
        <v>0</v>
      </c>
      <c r="S39" s="18">
        <v>43466</v>
      </c>
      <c r="T39" s="16" t="s">
        <v>11</v>
      </c>
      <c r="U39" s="16" t="s">
        <v>614</v>
      </c>
      <c r="V39" s="16" t="s">
        <v>173</v>
      </c>
      <c r="W39" s="16" t="s">
        <v>173</v>
      </c>
    </row>
    <row r="40" spans="1:23" s="20" customFormat="1" ht="15">
      <c r="A40" s="16">
        <v>31</v>
      </c>
      <c r="B40" s="16" t="s">
        <v>239</v>
      </c>
      <c r="C40" s="16" t="s">
        <v>13</v>
      </c>
      <c r="D40" s="17" t="s">
        <v>13</v>
      </c>
      <c r="E40" s="16" t="s">
        <v>237</v>
      </c>
      <c r="F40" s="16" t="s">
        <v>19</v>
      </c>
      <c r="G40" s="16" t="s">
        <v>20</v>
      </c>
      <c r="H40" s="17" t="s">
        <v>240</v>
      </c>
      <c r="I40" s="17" t="s">
        <v>343</v>
      </c>
      <c r="J40" s="17" t="s">
        <v>344</v>
      </c>
      <c r="K40" s="16" t="s">
        <v>171</v>
      </c>
      <c r="L40" s="16" t="s">
        <v>612</v>
      </c>
      <c r="M40" s="16" t="s">
        <v>266</v>
      </c>
      <c r="N40" s="16">
        <v>12</v>
      </c>
      <c r="O40" s="15">
        <v>1.642</v>
      </c>
      <c r="P40" s="15">
        <v>0.656</v>
      </c>
      <c r="Q40" s="15">
        <v>0.986</v>
      </c>
      <c r="R40" s="15">
        <v>0</v>
      </c>
      <c r="S40" s="18">
        <v>43466</v>
      </c>
      <c r="T40" s="16" t="s">
        <v>11</v>
      </c>
      <c r="U40" s="16" t="s">
        <v>614</v>
      </c>
      <c r="V40" s="16" t="s">
        <v>173</v>
      </c>
      <c r="W40" s="16" t="s">
        <v>173</v>
      </c>
    </row>
    <row r="41" spans="1:23" s="20" customFormat="1" ht="15">
      <c r="A41" s="16">
        <v>32</v>
      </c>
      <c r="B41" s="16" t="s">
        <v>241</v>
      </c>
      <c r="C41" s="16" t="s">
        <v>13</v>
      </c>
      <c r="D41" s="17" t="s">
        <v>13</v>
      </c>
      <c r="E41" s="16" t="s">
        <v>237</v>
      </c>
      <c r="F41" s="16" t="s">
        <v>19</v>
      </c>
      <c r="G41" s="16" t="s">
        <v>20</v>
      </c>
      <c r="H41" s="17" t="s">
        <v>242</v>
      </c>
      <c r="I41" s="17" t="s">
        <v>388</v>
      </c>
      <c r="J41" s="17" t="s">
        <v>389</v>
      </c>
      <c r="K41" s="16" t="s">
        <v>171</v>
      </c>
      <c r="L41" s="16" t="s">
        <v>612</v>
      </c>
      <c r="M41" s="16" t="s">
        <v>266</v>
      </c>
      <c r="N41" s="16">
        <v>12</v>
      </c>
      <c r="O41" s="15">
        <v>3.396</v>
      </c>
      <c r="P41" s="15">
        <v>1.358</v>
      </c>
      <c r="Q41" s="15">
        <v>2.038</v>
      </c>
      <c r="R41" s="15">
        <v>0</v>
      </c>
      <c r="S41" s="18">
        <v>43466</v>
      </c>
      <c r="T41" s="16" t="s">
        <v>11</v>
      </c>
      <c r="U41" s="16" t="s">
        <v>614</v>
      </c>
      <c r="V41" s="16" t="s">
        <v>173</v>
      </c>
      <c r="W41" s="16" t="s">
        <v>173</v>
      </c>
    </row>
    <row r="42" spans="1:23" s="20" customFormat="1" ht="15">
      <c r="A42" s="16">
        <v>33</v>
      </c>
      <c r="B42" s="16" t="s">
        <v>243</v>
      </c>
      <c r="C42" s="16" t="s">
        <v>13</v>
      </c>
      <c r="D42" s="17" t="s">
        <v>13</v>
      </c>
      <c r="E42" s="16" t="s">
        <v>244</v>
      </c>
      <c r="F42" s="16" t="s">
        <v>19</v>
      </c>
      <c r="G42" s="16" t="s">
        <v>20</v>
      </c>
      <c r="H42" s="17" t="s">
        <v>245</v>
      </c>
      <c r="I42" s="17" t="s">
        <v>327</v>
      </c>
      <c r="J42" s="17">
        <v>97726357</v>
      </c>
      <c r="K42" s="16" t="s">
        <v>171</v>
      </c>
      <c r="L42" s="16" t="s">
        <v>612</v>
      </c>
      <c r="M42" s="16" t="s">
        <v>266</v>
      </c>
      <c r="N42" s="16">
        <v>30</v>
      </c>
      <c r="O42" s="15">
        <v>330.352</v>
      </c>
      <c r="P42" s="15">
        <v>132.14</v>
      </c>
      <c r="Q42" s="15">
        <v>198.212</v>
      </c>
      <c r="R42" s="15">
        <v>0</v>
      </c>
      <c r="S42" s="18">
        <v>43466</v>
      </c>
      <c r="T42" s="16" t="s">
        <v>11</v>
      </c>
      <c r="U42" s="16" t="s">
        <v>614</v>
      </c>
      <c r="V42" s="16" t="s">
        <v>173</v>
      </c>
      <c r="W42" s="16" t="s">
        <v>173</v>
      </c>
    </row>
    <row r="43" spans="1:23" s="20" customFormat="1" ht="15">
      <c r="A43" s="16">
        <v>34</v>
      </c>
      <c r="B43" s="16" t="s">
        <v>243</v>
      </c>
      <c r="C43" s="16" t="s">
        <v>13</v>
      </c>
      <c r="D43" s="17" t="s">
        <v>13</v>
      </c>
      <c r="E43" s="16" t="s">
        <v>341</v>
      </c>
      <c r="F43" s="16" t="s">
        <v>19</v>
      </c>
      <c r="G43" s="16" t="s">
        <v>20</v>
      </c>
      <c r="H43" s="17" t="s">
        <v>246</v>
      </c>
      <c r="I43" s="17" t="s">
        <v>342</v>
      </c>
      <c r="J43" s="17">
        <v>97726355</v>
      </c>
      <c r="K43" s="16" t="s">
        <v>171</v>
      </c>
      <c r="L43" s="16" t="s">
        <v>612</v>
      </c>
      <c r="M43" s="16" t="s">
        <v>266</v>
      </c>
      <c r="N43" s="16">
        <v>40</v>
      </c>
      <c r="O43" s="15">
        <v>63.756</v>
      </c>
      <c r="P43" s="15">
        <v>25.502</v>
      </c>
      <c r="Q43" s="15">
        <v>38.254</v>
      </c>
      <c r="R43" s="15">
        <v>0</v>
      </c>
      <c r="S43" s="18">
        <v>43466</v>
      </c>
      <c r="T43" s="16" t="s">
        <v>11</v>
      </c>
      <c r="U43" s="16" t="s">
        <v>614</v>
      </c>
      <c r="V43" s="16" t="s">
        <v>173</v>
      </c>
      <c r="W43" s="16" t="s">
        <v>173</v>
      </c>
    </row>
    <row r="44" spans="1:23" s="20" customFormat="1" ht="15">
      <c r="A44" s="16">
        <v>35</v>
      </c>
      <c r="B44" s="16" t="s">
        <v>213</v>
      </c>
      <c r="C44" s="16" t="s">
        <v>214</v>
      </c>
      <c r="D44" s="17">
        <v>4</v>
      </c>
      <c r="E44" s="16" t="s">
        <v>23</v>
      </c>
      <c r="F44" s="16" t="s">
        <v>19</v>
      </c>
      <c r="G44" s="16" t="s">
        <v>23</v>
      </c>
      <c r="H44" s="17" t="s">
        <v>247</v>
      </c>
      <c r="I44" s="17" t="s">
        <v>299</v>
      </c>
      <c r="J44" s="17">
        <v>29266265</v>
      </c>
      <c r="K44" s="16" t="s">
        <v>171</v>
      </c>
      <c r="L44" s="16" t="s">
        <v>612</v>
      </c>
      <c r="M44" s="16" t="s">
        <v>15</v>
      </c>
      <c r="N44" s="16">
        <v>3</v>
      </c>
      <c r="O44" s="15">
        <v>5.12</v>
      </c>
      <c r="P44" s="15">
        <v>5.12</v>
      </c>
      <c r="Q44" s="15">
        <v>0</v>
      </c>
      <c r="R44" s="15">
        <v>0</v>
      </c>
      <c r="S44" s="18">
        <v>43466</v>
      </c>
      <c r="T44" s="16" t="s">
        <v>11</v>
      </c>
      <c r="U44" s="16" t="s">
        <v>614</v>
      </c>
      <c r="V44" s="16" t="s">
        <v>173</v>
      </c>
      <c r="W44" s="16" t="s">
        <v>173</v>
      </c>
    </row>
    <row r="45" spans="1:23" s="20" customFormat="1" ht="15">
      <c r="A45" s="16">
        <v>36</v>
      </c>
      <c r="B45" s="16" t="s">
        <v>348</v>
      </c>
      <c r="C45" s="16" t="s">
        <v>13</v>
      </c>
      <c r="D45" s="17" t="s">
        <v>13</v>
      </c>
      <c r="E45" s="16" t="s">
        <v>229</v>
      </c>
      <c r="F45" s="16" t="s">
        <v>19</v>
      </c>
      <c r="G45" s="16" t="s">
        <v>229</v>
      </c>
      <c r="H45" s="17" t="s">
        <v>349</v>
      </c>
      <c r="I45" s="17" t="s">
        <v>350</v>
      </c>
      <c r="J45" s="17" t="s">
        <v>351</v>
      </c>
      <c r="K45" s="16" t="s">
        <v>171</v>
      </c>
      <c r="L45" s="16" t="s">
        <v>612</v>
      </c>
      <c r="M45" s="16" t="s">
        <v>14</v>
      </c>
      <c r="N45" s="16">
        <v>14</v>
      </c>
      <c r="O45" s="15">
        <v>6.6</v>
      </c>
      <c r="P45" s="15">
        <v>6.6</v>
      </c>
      <c r="Q45" s="15">
        <v>0</v>
      </c>
      <c r="R45" s="15">
        <v>0</v>
      </c>
      <c r="S45" s="18">
        <v>43466</v>
      </c>
      <c r="T45" s="16" t="s">
        <v>11</v>
      </c>
      <c r="U45" s="16" t="s">
        <v>614</v>
      </c>
      <c r="V45" s="16" t="s">
        <v>173</v>
      </c>
      <c r="W45" s="16" t="s">
        <v>173</v>
      </c>
    </row>
    <row r="46" spans="1:23" s="20" customFormat="1" ht="15">
      <c r="A46" s="16">
        <v>37</v>
      </c>
      <c r="B46" s="16" t="s">
        <v>352</v>
      </c>
      <c r="C46" s="16" t="s">
        <v>13</v>
      </c>
      <c r="D46" s="17" t="s">
        <v>278</v>
      </c>
      <c r="E46" s="16" t="s">
        <v>23</v>
      </c>
      <c r="F46" s="16" t="s">
        <v>19</v>
      </c>
      <c r="G46" s="16" t="s">
        <v>23</v>
      </c>
      <c r="H46" s="17" t="s">
        <v>279</v>
      </c>
      <c r="I46" s="17" t="s">
        <v>353</v>
      </c>
      <c r="J46" s="17" t="s">
        <v>354</v>
      </c>
      <c r="K46" s="16" t="s">
        <v>171</v>
      </c>
      <c r="L46" s="16" t="s">
        <v>612</v>
      </c>
      <c r="M46" s="16" t="s">
        <v>14</v>
      </c>
      <c r="N46" s="16">
        <v>4</v>
      </c>
      <c r="O46" s="15">
        <v>1.832</v>
      </c>
      <c r="P46" s="15">
        <v>1.832</v>
      </c>
      <c r="Q46" s="15">
        <v>0</v>
      </c>
      <c r="R46" s="15">
        <v>0</v>
      </c>
      <c r="S46" s="18">
        <v>43466</v>
      </c>
      <c r="T46" s="16" t="s">
        <v>11</v>
      </c>
      <c r="U46" s="16" t="s">
        <v>614</v>
      </c>
      <c r="V46" s="16" t="s">
        <v>173</v>
      </c>
      <c r="W46" s="16" t="s">
        <v>173</v>
      </c>
    </row>
    <row r="47" spans="1:23" s="44" customFormat="1" ht="11.25">
      <c r="A47" s="16">
        <v>38</v>
      </c>
      <c r="B47" s="16" t="s">
        <v>284</v>
      </c>
      <c r="C47" s="16" t="s">
        <v>13</v>
      </c>
      <c r="D47" s="17" t="s">
        <v>285</v>
      </c>
      <c r="E47" s="16" t="s">
        <v>28</v>
      </c>
      <c r="F47" s="16" t="s">
        <v>19</v>
      </c>
      <c r="G47" s="16" t="s">
        <v>28</v>
      </c>
      <c r="H47" s="17" t="s">
        <v>286</v>
      </c>
      <c r="I47" s="17" t="s">
        <v>287</v>
      </c>
      <c r="J47" s="17" t="s">
        <v>288</v>
      </c>
      <c r="K47" s="16" t="s">
        <v>171</v>
      </c>
      <c r="L47" s="16" t="s">
        <v>613</v>
      </c>
      <c r="M47" s="16" t="s">
        <v>14</v>
      </c>
      <c r="N47" s="16">
        <v>9</v>
      </c>
      <c r="O47" s="15">
        <v>2.816</v>
      </c>
      <c r="P47" s="16">
        <v>2.816</v>
      </c>
      <c r="Q47" s="15">
        <v>0</v>
      </c>
      <c r="R47" s="15">
        <v>0</v>
      </c>
      <c r="S47" s="18">
        <v>43556</v>
      </c>
      <c r="T47" s="16" t="s">
        <v>269</v>
      </c>
      <c r="U47" s="16" t="s">
        <v>615</v>
      </c>
      <c r="V47" s="16" t="s">
        <v>173</v>
      </c>
      <c r="W47" s="16" t="s">
        <v>173</v>
      </c>
    </row>
    <row r="48" spans="1:23" s="44" customFormat="1" ht="11.25">
      <c r="A48" s="16">
        <v>39</v>
      </c>
      <c r="B48" s="16" t="s">
        <v>360</v>
      </c>
      <c r="C48" s="16" t="s">
        <v>13</v>
      </c>
      <c r="D48" s="17" t="s">
        <v>361</v>
      </c>
      <c r="E48" s="16" t="s">
        <v>229</v>
      </c>
      <c r="F48" s="16" t="s">
        <v>19</v>
      </c>
      <c r="G48" s="16" t="s">
        <v>229</v>
      </c>
      <c r="H48" s="17" t="s">
        <v>362</v>
      </c>
      <c r="I48" s="17" t="s">
        <v>363</v>
      </c>
      <c r="J48" s="17" t="s">
        <v>364</v>
      </c>
      <c r="K48" s="16" t="s">
        <v>171</v>
      </c>
      <c r="L48" s="16" t="s">
        <v>613</v>
      </c>
      <c r="M48" s="16" t="s">
        <v>14</v>
      </c>
      <c r="N48" s="16">
        <v>11</v>
      </c>
      <c r="O48" s="15">
        <v>5.272</v>
      </c>
      <c r="P48" s="16">
        <v>5.272</v>
      </c>
      <c r="Q48" s="15">
        <v>0</v>
      </c>
      <c r="R48" s="15">
        <v>0</v>
      </c>
      <c r="S48" s="18">
        <v>43556</v>
      </c>
      <c r="T48" s="16" t="s">
        <v>269</v>
      </c>
      <c r="U48" s="16" t="s">
        <v>615</v>
      </c>
      <c r="V48" s="16" t="s">
        <v>173</v>
      </c>
      <c r="W48" s="16" t="s">
        <v>173</v>
      </c>
    </row>
    <row r="49" spans="1:23" s="19" customFormat="1" ht="15">
      <c r="A49" s="16">
        <v>40</v>
      </c>
      <c r="B49" s="16" t="s">
        <v>381</v>
      </c>
      <c r="C49" s="16" t="s">
        <v>13</v>
      </c>
      <c r="D49" s="17" t="s">
        <v>382</v>
      </c>
      <c r="E49" s="16" t="s">
        <v>249</v>
      </c>
      <c r="F49" s="16" t="s">
        <v>19</v>
      </c>
      <c r="G49" s="16" t="s">
        <v>249</v>
      </c>
      <c r="H49" s="17" t="s">
        <v>380</v>
      </c>
      <c r="I49" s="17" t="s">
        <v>574</v>
      </c>
      <c r="J49" s="17" t="s">
        <v>379</v>
      </c>
      <c r="K49" s="16" t="s">
        <v>171</v>
      </c>
      <c r="L49" s="16" t="s">
        <v>613</v>
      </c>
      <c r="M49" s="16" t="s">
        <v>14</v>
      </c>
      <c r="N49" s="16">
        <v>9</v>
      </c>
      <c r="O49" s="15">
        <v>2.64</v>
      </c>
      <c r="P49" s="16">
        <v>2.64</v>
      </c>
      <c r="Q49" s="15">
        <v>0</v>
      </c>
      <c r="R49" s="15">
        <v>0</v>
      </c>
      <c r="S49" s="18">
        <v>43556</v>
      </c>
      <c r="T49" s="16" t="s">
        <v>269</v>
      </c>
      <c r="U49" s="16" t="s">
        <v>615</v>
      </c>
      <c r="V49" s="16" t="s">
        <v>173</v>
      </c>
      <c r="W49" s="16" t="s">
        <v>173</v>
      </c>
    </row>
    <row r="50" spans="1:23" s="19" customFormat="1" ht="15">
      <c r="A50" s="16">
        <v>41</v>
      </c>
      <c r="B50" s="16" t="s">
        <v>226</v>
      </c>
      <c r="C50" s="16" t="s">
        <v>383</v>
      </c>
      <c r="D50" s="17" t="s">
        <v>13</v>
      </c>
      <c r="E50" s="16" t="s">
        <v>23</v>
      </c>
      <c r="F50" s="16" t="s">
        <v>19</v>
      </c>
      <c r="G50" s="16" t="s">
        <v>23</v>
      </c>
      <c r="H50" s="17" t="s">
        <v>384</v>
      </c>
      <c r="I50" s="17" t="s">
        <v>385</v>
      </c>
      <c r="J50" s="17" t="s">
        <v>386</v>
      </c>
      <c r="K50" s="16" t="s">
        <v>171</v>
      </c>
      <c r="L50" s="16" t="s">
        <v>612</v>
      </c>
      <c r="M50" s="16" t="s">
        <v>267</v>
      </c>
      <c r="N50" s="16">
        <v>70</v>
      </c>
      <c r="O50" s="15">
        <v>228.014</v>
      </c>
      <c r="P50" s="16">
        <v>44.082</v>
      </c>
      <c r="Q50" s="15">
        <v>26.792</v>
      </c>
      <c r="R50" s="15">
        <v>157.14</v>
      </c>
      <c r="S50" s="18">
        <v>43466</v>
      </c>
      <c r="T50" s="16" t="s">
        <v>11</v>
      </c>
      <c r="U50" s="16" t="s">
        <v>614</v>
      </c>
      <c r="V50" s="16" t="s">
        <v>173</v>
      </c>
      <c r="W50" s="16" t="s">
        <v>173</v>
      </c>
    </row>
    <row r="51" spans="1:23" s="19" customFormat="1" ht="15">
      <c r="A51" s="16">
        <v>42</v>
      </c>
      <c r="B51" s="16" t="s">
        <v>577</v>
      </c>
      <c r="C51" s="16" t="s">
        <v>16</v>
      </c>
      <c r="D51" s="17">
        <v>10</v>
      </c>
      <c r="E51" s="16" t="s">
        <v>20</v>
      </c>
      <c r="F51" s="16" t="s">
        <v>19</v>
      </c>
      <c r="G51" s="16" t="s">
        <v>20</v>
      </c>
      <c r="H51" s="17" t="s">
        <v>251</v>
      </c>
      <c r="I51" s="17" t="s">
        <v>357</v>
      </c>
      <c r="J51" s="17">
        <v>97726352</v>
      </c>
      <c r="K51" s="16" t="s">
        <v>171</v>
      </c>
      <c r="L51" s="16" t="s">
        <v>612</v>
      </c>
      <c r="M51" s="16" t="s">
        <v>268</v>
      </c>
      <c r="N51" s="16">
        <v>50</v>
      </c>
      <c r="O51" s="15">
        <v>114.708</v>
      </c>
      <c r="P51" s="15">
        <v>114.708</v>
      </c>
      <c r="Q51" s="15">
        <v>0</v>
      </c>
      <c r="R51" s="15">
        <v>0</v>
      </c>
      <c r="S51" s="18">
        <v>43466</v>
      </c>
      <c r="T51" s="16" t="s">
        <v>11</v>
      </c>
      <c r="U51" s="16" t="s">
        <v>614</v>
      </c>
      <c r="V51" s="16" t="s">
        <v>173</v>
      </c>
      <c r="W51" s="16" t="s">
        <v>577</v>
      </c>
    </row>
    <row r="52" spans="1:23" s="19" customFormat="1" ht="15">
      <c r="A52" s="16">
        <v>43</v>
      </c>
      <c r="B52" s="16" t="s">
        <v>355</v>
      </c>
      <c r="C52" s="16" t="s">
        <v>16</v>
      </c>
      <c r="D52" s="17">
        <v>10</v>
      </c>
      <c r="E52" s="16" t="s">
        <v>20</v>
      </c>
      <c r="F52" s="16" t="s">
        <v>19</v>
      </c>
      <c r="G52" s="16" t="s">
        <v>20</v>
      </c>
      <c r="H52" s="17" t="s">
        <v>252</v>
      </c>
      <c r="I52" s="17" t="s">
        <v>356</v>
      </c>
      <c r="J52" s="17" t="s">
        <v>253</v>
      </c>
      <c r="K52" s="16" t="s">
        <v>171</v>
      </c>
      <c r="L52" s="16" t="s">
        <v>612</v>
      </c>
      <c r="M52" s="16" t="s">
        <v>266</v>
      </c>
      <c r="N52" s="16">
        <v>30</v>
      </c>
      <c r="O52" s="15">
        <v>55.698</v>
      </c>
      <c r="P52" s="15">
        <v>22.28</v>
      </c>
      <c r="Q52" s="15">
        <v>33.418</v>
      </c>
      <c r="R52" s="15">
        <v>0</v>
      </c>
      <c r="S52" s="18">
        <v>43466</v>
      </c>
      <c r="T52" s="16" t="s">
        <v>11</v>
      </c>
      <c r="U52" s="16" t="s">
        <v>614</v>
      </c>
      <c r="V52" s="16" t="s">
        <v>173</v>
      </c>
      <c r="W52" s="16" t="s">
        <v>578</v>
      </c>
    </row>
    <row r="53" spans="1:23" s="19" customFormat="1" ht="15">
      <c r="A53" s="16">
        <v>44</v>
      </c>
      <c r="B53" s="16" t="s">
        <v>371</v>
      </c>
      <c r="C53" s="16" t="s">
        <v>13</v>
      </c>
      <c r="D53" s="17" t="s">
        <v>13</v>
      </c>
      <c r="E53" s="16" t="s">
        <v>188</v>
      </c>
      <c r="F53" s="16" t="s">
        <v>19</v>
      </c>
      <c r="G53" s="16" t="s">
        <v>188</v>
      </c>
      <c r="H53" s="17" t="s">
        <v>372</v>
      </c>
      <c r="I53" s="17" t="s">
        <v>572</v>
      </c>
      <c r="J53" s="17" t="s">
        <v>373</v>
      </c>
      <c r="K53" s="16" t="s">
        <v>171</v>
      </c>
      <c r="L53" s="16" t="s">
        <v>613</v>
      </c>
      <c r="M53" s="16" t="s">
        <v>14</v>
      </c>
      <c r="N53" s="16">
        <v>15</v>
      </c>
      <c r="O53" s="15">
        <v>15.294</v>
      </c>
      <c r="P53" s="16">
        <v>15.294</v>
      </c>
      <c r="Q53" s="15">
        <v>0</v>
      </c>
      <c r="R53" s="15">
        <v>0</v>
      </c>
      <c r="S53" s="18">
        <v>43556</v>
      </c>
      <c r="T53" s="16" t="s">
        <v>269</v>
      </c>
      <c r="U53" s="16" t="s">
        <v>615</v>
      </c>
      <c r="V53" s="16" t="s">
        <v>575</v>
      </c>
      <c r="W53" s="16" t="s">
        <v>575</v>
      </c>
    </row>
    <row r="54" spans="1:23" s="19" customFormat="1" ht="15">
      <c r="A54" s="16">
        <v>45</v>
      </c>
      <c r="B54" s="16" t="s">
        <v>374</v>
      </c>
      <c r="C54" s="16" t="s">
        <v>13</v>
      </c>
      <c r="D54" s="17" t="s">
        <v>375</v>
      </c>
      <c r="E54" s="16" t="s">
        <v>188</v>
      </c>
      <c r="F54" s="16" t="s">
        <v>19</v>
      </c>
      <c r="G54" s="16" t="s">
        <v>188</v>
      </c>
      <c r="H54" s="17" t="s">
        <v>376</v>
      </c>
      <c r="I54" s="17" t="s">
        <v>573</v>
      </c>
      <c r="J54" s="17" t="s">
        <v>377</v>
      </c>
      <c r="K54" s="16" t="s">
        <v>171</v>
      </c>
      <c r="L54" s="16" t="s">
        <v>613</v>
      </c>
      <c r="M54" s="16" t="s">
        <v>14</v>
      </c>
      <c r="N54" s="16">
        <v>4</v>
      </c>
      <c r="O54" s="15">
        <v>0.75</v>
      </c>
      <c r="P54" s="16">
        <v>0.75</v>
      </c>
      <c r="Q54" s="15">
        <v>0</v>
      </c>
      <c r="R54" s="15">
        <v>0</v>
      </c>
      <c r="S54" s="18">
        <v>43556</v>
      </c>
      <c r="T54" s="16" t="s">
        <v>269</v>
      </c>
      <c r="U54" s="16" t="s">
        <v>615</v>
      </c>
      <c r="V54" s="16" t="s">
        <v>576</v>
      </c>
      <c r="W54" s="16" t="s">
        <v>576</v>
      </c>
    </row>
    <row r="55" spans="1:23" s="20" customFormat="1" ht="15">
      <c r="A55" s="16">
        <v>46</v>
      </c>
      <c r="B55" s="16" t="s">
        <v>250</v>
      </c>
      <c r="C55" s="16" t="s">
        <v>13</v>
      </c>
      <c r="D55" s="17" t="s">
        <v>13</v>
      </c>
      <c r="E55" s="16" t="s">
        <v>160</v>
      </c>
      <c r="F55" s="16" t="s">
        <v>19</v>
      </c>
      <c r="G55" s="16" t="s">
        <v>160</v>
      </c>
      <c r="H55" s="17" t="s">
        <v>258</v>
      </c>
      <c r="I55" s="17" t="s">
        <v>378</v>
      </c>
      <c r="J55" s="17" t="s">
        <v>259</v>
      </c>
      <c r="K55" s="16" t="s">
        <v>171</v>
      </c>
      <c r="L55" s="16" t="s">
        <v>612</v>
      </c>
      <c r="M55" s="16" t="s">
        <v>14</v>
      </c>
      <c r="N55" s="16">
        <v>30</v>
      </c>
      <c r="O55" s="15">
        <v>9.918</v>
      </c>
      <c r="P55" s="15">
        <v>9.918</v>
      </c>
      <c r="Q55" s="15">
        <v>0</v>
      </c>
      <c r="R55" s="15">
        <v>0</v>
      </c>
      <c r="S55" s="18">
        <v>43466</v>
      </c>
      <c r="T55" s="16" t="s">
        <v>11</v>
      </c>
      <c r="U55" s="16" t="s">
        <v>614</v>
      </c>
      <c r="V55" s="16" t="s">
        <v>271</v>
      </c>
      <c r="W55" s="16" t="s">
        <v>271</v>
      </c>
    </row>
    <row r="56" spans="1:23" s="20" customFormat="1" ht="15">
      <c r="A56" s="16">
        <v>47</v>
      </c>
      <c r="B56" s="16" t="s">
        <v>250</v>
      </c>
      <c r="C56" s="16" t="s">
        <v>13</v>
      </c>
      <c r="D56" s="17" t="s">
        <v>369</v>
      </c>
      <c r="E56" s="16" t="s">
        <v>180</v>
      </c>
      <c r="F56" s="16" t="s">
        <v>19</v>
      </c>
      <c r="G56" s="16" t="s">
        <v>180</v>
      </c>
      <c r="H56" s="17" t="s">
        <v>264</v>
      </c>
      <c r="I56" s="17" t="s">
        <v>370</v>
      </c>
      <c r="J56" s="17" t="s">
        <v>265</v>
      </c>
      <c r="K56" s="16" t="s">
        <v>171</v>
      </c>
      <c r="L56" s="16" t="s">
        <v>612</v>
      </c>
      <c r="M56" s="16" t="s">
        <v>14</v>
      </c>
      <c r="N56" s="16">
        <v>30</v>
      </c>
      <c r="O56" s="15">
        <v>10.706</v>
      </c>
      <c r="P56" s="15">
        <v>10.706</v>
      </c>
      <c r="Q56" s="15">
        <v>0</v>
      </c>
      <c r="R56" s="15">
        <v>0</v>
      </c>
      <c r="S56" s="18">
        <v>43466</v>
      </c>
      <c r="T56" s="16" t="s">
        <v>11</v>
      </c>
      <c r="U56" s="16" t="s">
        <v>614</v>
      </c>
      <c r="V56" s="16" t="s">
        <v>272</v>
      </c>
      <c r="W56" s="16" t="s">
        <v>272</v>
      </c>
    </row>
    <row r="57" spans="1:23" s="20" customFormat="1" ht="15">
      <c r="A57" s="16">
        <v>48</v>
      </c>
      <c r="B57" s="16" t="s">
        <v>250</v>
      </c>
      <c r="C57" s="16" t="s">
        <v>13</v>
      </c>
      <c r="D57" s="17" t="s">
        <v>13</v>
      </c>
      <c r="E57" s="16" t="s">
        <v>117</v>
      </c>
      <c r="F57" s="16" t="s">
        <v>19</v>
      </c>
      <c r="G57" s="16" t="s">
        <v>20</v>
      </c>
      <c r="H57" s="17" t="s">
        <v>254</v>
      </c>
      <c r="I57" s="17" t="s">
        <v>366</v>
      </c>
      <c r="J57" s="17" t="s">
        <v>506</v>
      </c>
      <c r="K57" s="16" t="s">
        <v>171</v>
      </c>
      <c r="L57" s="16" t="s">
        <v>612</v>
      </c>
      <c r="M57" s="16" t="s">
        <v>14</v>
      </c>
      <c r="N57" s="16">
        <v>15</v>
      </c>
      <c r="O57" s="15">
        <v>15.854</v>
      </c>
      <c r="P57" s="15">
        <v>15.854</v>
      </c>
      <c r="Q57" s="15">
        <v>0</v>
      </c>
      <c r="R57" s="15">
        <v>0</v>
      </c>
      <c r="S57" s="18">
        <v>43466</v>
      </c>
      <c r="T57" s="16" t="s">
        <v>11</v>
      </c>
      <c r="U57" s="16" t="s">
        <v>614</v>
      </c>
      <c r="V57" s="16" t="s">
        <v>367</v>
      </c>
      <c r="W57" s="16" t="s">
        <v>367</v>
      </c>
    </row>
    <row r="58" spans="1:23" s="20" customFormat="1" ht="15">
      <c r="A58" s="16">
        <v>49</v>
      </c>
      <c r="B58" s="16" t="s">
        <v>255</v>
      </c>
      <c r="C58" s="16" t="s">
        <v>195</v>
      </c>
      <c r="D58" s="17">
        <v>53</v>
      </c>
      <c r="E58" s="16" t="s">
        <v>20</v>
      </c>
      <c r="F58" s="16" t="s">
        <v>19</v>
      </c>
      <c r="G58" s="16" t="s">
        <v>20</v>
      </c>
      <c r="H58" s="17" t="s">
        <v>256</v>
      </c>
      <c r="I58" s="17" t="s">
        <v>365</v>
      </c>
      <c r="J58" s="17" t="s">
        <v>257</v>
      </c>
      <c r="K58" s="16" t="s">
        <v>171</v>
      </c>
      <c r="L58" s="16" t="s">
        <v>612</v>
      </c>
      <c r="M58" s="16" t="s">
        <v>14</v>
      </c>
      <c r="N58" s="16">
        <v>30</v>
      </c>
      <c r="O58" s="15">
        <v>35.158</v>
      </c>
      <c r="P58" s="15">
        <v>35.158</v>
      </c>
      <c r="Q58" s="15">
        <v>0</v>
      </c>
      <c r="R58" s="15">
        <v>0</v>
      </c>
      <c r="S58" s="18">
        <v>43466</v>
      </c>
      <c r="T58" s="16" t="s">
        <v>11</v>
      </c>
      <c r="U58" s="16" t="s">
        <v>614</v>
      </c>
      <c r="V58" s="16" t="s">
        <v>270</v>
      </c>
      <c r="W58" s="16" t="s">
        <v>270</v>
      </c>
    </row>
    <row r="59" spans="1:23" s="19" customFormat="1" ht="15">
      <c r="A59" s="16">
        <v>50</v>
      </c>
      <c r="B59" s="16" t="s">
        <v>629</v>
      </c>
      <c r="C59" s="16" t="s">
        <v>195</v>
      </c>
      <c r="D59" s="17" t="s">
        <v>630</v>
      </c>
      <c r="E59" s="16" t="s">
        <v>20</v>
      </c>
      <c r="F59" s="16" t="s">
        <v>19</v>
      </c>
      <c r="G59" s="16" t="s">
        <v>20</v>
      </c>
      <c r="H59" s="17" t="s">
        <v>631</v>
      </c>
      <c r="I59" s="17" t="s">
        <v>632</v>
      </c>
      <c r="J59" s="17" t="s">
        <v>634</v>
      </c>
      <c r="K59" s="16" t="s">
        <v>171</v>
      </c>
      <c r="L59" s="16" t="s">
        <v>613</v>
      </c>
      <c r="M59" s="16" t="s">
        <v>14</v>
      </c>
      <c r="N59" s="16">
        <v>12</v>
      </c>
      <c r="O59" s="15">
        <v>3.08</v>
      </c>
      <c r="P59" s="15">
        <v>3.08</v>
      </c>
      <c r="Q59" s="15">
        <v>0</v>
      </c>
      <c r="R59" s="15">
        <v>0</v>
      </c>
      <c r="S59" s="18">
        <v>43556</v>
      </c>
      <c r="T59" s="16" t="s">
        <v>269</v>
      </c>
      <c r="U59" s="16" t="s">
        <v>615</v>
      </c>
      <c r="V59" s="16" t="s">
        <v>283</v>
      </c>
      <c r="W59" s="16" t="s">
        <v>283</v>
      </c>
    </row>
    <row r="60" spans="1:23" s="19" customFormat="1" ht="15">
      <c r="A60" s="16">
        <v>51</v>
      </c>
      <c r="B60" s="16" t="s">
        <v>635</v>
      </c>
      <c r="C60" s="16" t="s">
        <v>195</v>
      </c>
      <c r="D60" s="17" t="s">
        <v>636</v>
      </c>
      <c r="E60" s="16" t="s">
        <v>20</v>
      </c>
      <c r="F60" s="16" t="s">
        <v>19</v>
      </c>
      <c r="G60" s="16" t="s">
        <v>20</v>
      </c>
      <c r="H60" s="17" t="s">
        <v>637</v>
      </c>
      <c r="I60" s="17" t="s">
        <v>633</v>
      </c>
      <c r="J60" s="17" t="s">
        <v>638</v>
      </c>
      <c r="K60" s="16" t="s">
        <v>171</v>
      </c>
      <c r="L60" s="16" t="s">
        <v>613</v>
      </c>
      <c r="M60" s="16" t="s">
        <v>14</v>
      </c>
      <c r="N60" s="16">
        <v>17</v>
      </c>
      <c r="O60" s="15">
        <v>11.658</v>
      </c>
      <c r="P60" s="15">
        <v>11.658</v>
      </c>
      <c r="Q60" s="15">
        <v>0</v>
      </c>
      <c r="R60" s="15">
        <v>0</v>
      </c>
      <c r="S60" s="18">
        <v>43556</v>
      </c>
      <c r="T60" s="16" t="s">
        <v>269</v>
      </c>
      <c r="U60" s="16" t="s">
        <v>615</v>
      </c>
      <c r="V60" s="16" t="s">
        <v>283</v>
      </c>
      <c r="W60" s="16" t="s">
        <v>283</v>
      </c>
    </row>
    <row r="61" spans="1:23" s="19" customFormat="1" ht="15">
      <c r="A61" s="16">
        <v>52</v>
      </c>
      <c r="B61" s="16" t="s">
        <v>260</v>
      </c>
      <c r="C61" s="16" t="s">
        <v>195</v>
      </c>
      <c r="D61" s="17" t="s">
        <v>261</v>
      </c>
      <c r="E61" s="16" t="s">
        <v>20</v>
      </c>
      <c r="F61" s="16" t="s">
        <v>19</v>
      </c>
      <c r="G61" s="16" t="s">
        <v>20</v>
      </c>
      <c r="H61" s="17" t="s">
        <v>262</v>
      </c>
      <c r="I61" s="17" t="s">
        <v>628</v>
      </c>
      <c r="J61" s="17" t="s">
        <v>263</v>
      </c>
      <c r="K61" s="16" t="s">
        <v>171</v>
      </c>
      <c r="L61" s="16" t="s">
        <v>612</v>
      </c>
      <c r="M61" s="16" t="s">
        <v>14</v>
      </c>
      <c r="N61" s="16">
        <v>30</v>
      </c>
      <c r="O61" s="15">
        <v>12.298</v>
      </c>
      <c r="P61" s="15">
        <v>12.298</v>
      </c>
      <c r="Q61" s="15">
        <v>0</v>
      </c>
      <c r="R61" s="15">
        <v>0</v>
      </c>
      <c r="S61" s="18">
        <v>43466</v>
      </c>
      <c r="T61" s="16" t="s">
        <v>11</v>
      </c>
      <c r="U61" s="16" t="s">
        <v>614</v>
      </c>
      <c r="V61" s="16" t="s">
        <v>283</v>
      </c>
      <c r="W61" s="16" t="s">
        <v>283</v>
      </c>
    </row>
    <row r="63" ht="15">
      <c r="O63" s="7"/>
    </row>
  </sheetData>
  <sheetProtection/>
  <autoFilter ref="A9:W61"/>
  <mergeCells count="2">
    <mergeCell ref="A3:V3"/>
    <mergeCell ref="A5:V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Witkowska</dc:creator>
  <cp:keywords/>
  <dc:description/>
  <cp:lastModifiedBy>Mariusz Trepka</cp:lastModifiedBy>
  <dcterms:created xsi:type="dcterms:W3CDTF">2016-09-05T08:18:04Z</dcterms:created>
  <dcterms:modified xsi:type="dcterms:W3CDTF">2018-10-31T12:08:56Z</dcterms:modified>
  <cp:category/>
  <cp:version/>
  <cp:contentType/>
  <cp:contentStatus/>
</cp:coreProperties>
</file>